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stagiaires\APC\"/>
    </mc:Choice>
  </mc:AlternateContent>
  <bookViews>
    <workbookView xWindow="0" yWindow="0" windowWidth="19200" windowHeight="11460"/>
  </bookViews>
  <sheets>
    <sheet name="Accueil" sheetId="6" r:id="rId1"/>
    <sheet name="Consigne" sheetId="17" r:id="rId2"/>
    <sheet name="Domaine1" sheetId="7" r:id="rId3"/>
    <sheet name="Domaine2" sheetId="8" r:id="rId4"/>
    <sheet name="Domaine3" sheetId="9" r:id="rId5"/>
    <sheet name="Domaine4" sheetId="10" r:id="rId6"/>
    <sheet name="Domaine5" sheetId="11" r:id="rId7"/>
    <sheet name="Domaine6" sheetId="12" r:id="rId8"/>
    <sheet name="Domaine7" sheetId="13" r:id="rId9"/>
    <sheet name="Domaine8" sheetId="14" r:id="rId10"/>
    <sheet name="Domaine9" sheetId="15" r:id="rId11"/>
    <sheet name="Les paliers" sheetId="3" r:id="rId12"/>
    <sheet name="Tableau Synthèse" sheetId="16" r:id="rId1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18" i="15" l="1"/>
  <c r="BG17" i="15"/>
  <c r="BG16" i="15"/>
  <c r="BG15" i="15"/>
  <c r="BG14" i="15"/>
  <c r="BG13" i="15"/>
  <c r="BG12" i="15"/>
  <c r="BG11" i="15"/>
  <c r="BG10" i="15"/>
  <c r="BG9" i="15"/>
  <c r="BG8" i="15"/>
  <c r="BG7" i="15"/>
  <c r="BG6" i="15"/>
  <c r="BG5" i="15"/>
  <c r="BG4" i="15"/>
  <c r="BA18" i="15"/>
  <c r="BA17" i="15"/>
  <c r="BA16" i="15"/>
  <c r="BA15" i="15"/>
  <c r="BA14" i="15"/>
  <c r="BA13" i="15"/>
  <c r="BA12" i="15"/>
  <c r="BA11" i="15"/>
  <c r="BA10" i="15"/>
  <c r="BA9" i="15"/>
  <c r="BA8" i="15"/>
  <c r="BA7" i="15"/>
  <c r="BA6" i="15"/>
  <c r="BA5" i="15"/>
  <c r="BA4" i="15"/>
  <c r="AU18" i="15"/>
  <c r="AU17" i="15"/>
  <c r="AU16" i="15"/>
  <c r="AU15" i="15"/>
  <c r="AU14" i="15"/>
  <c r="AU13" i="15"/>
  <c r="AU12" i="15"/>
  <c r="AU11" i="15"/>
  <c r="AU10" i="15"/>
  <c r="AU9" i="15"/>
  <c r="AU8" i="15"/>
  <c r="AU7" i="15"/>
  <c r="AU6" i="15"/>
  <c r="AU5" i="15"/>
  <c r="AU4" i="15"/>
  <c r="AO18" i="15"/>
  <c r="AO17" i="15"/>
  <c r="AO16" i="15"/>
  <c r="AO15" i="15"/>
  <c r="AO14" i="15"/>
  <c r="AO13" i="15"/>
  <c r="AO12" i="15"/>
  <c r="AO11" i="15"/>
  <c r="AO10" i="15"/>
  <c r="AO9" i="15"/>
  <c r="AO8" i="15"/>
  <c r="AO7" i="15"/>
  <c r="AO6" i="15"/>
  <c r="AO5" i="15"/>
  <c r="AO4" i="15"/>
  <c r="AI18" i="15"/>
  <c r="AI17" i="15"/>
  <c r="AI16" i="15"/>
  <c r="AI15" i="15"/>
  <c r="AI14" i="15"/>
  <c r="AI13" i="15"/>
  <c r="AI12" i="15"/>
  <c r="AI11" i="15"/>
  <c r="AI10" i="15"/>
  <c r="AI9" i="15"/>
  <c r="AI8" i="15"/>
  <c r="AI7" i="15"/>
  <c r="AI6" i="15"/>
  <c r="AI5" i="15"/>
  <c r="AI4" i="15"/>
  <c r="AC18" i="15"/>
  <c r="AC17" i="15"/>
  <c r="AC16" i="15"/>
  <c r="AC15" i="15"/>
  <c r="AC14" i="15"/>
  <c r="AC13" i="15"/>
  <c r="AC12" i="15"/>
  <c r="AC11" i="15"/>
  <c r="AC10" i="15"/>
  <c r="AC9" i="15"/>
  <c r="AC8" i="15"/>
  <c r="AC7" i="15"/>
  <c r="AC6" i="15"/>
  <c r="AC5" i="15"/>
  <c r="AC4" i="15"/>
  <c r="W18" i="15"/>
  <c r="W17" i="15"/>
  <c r="W16" i="15"/>
  <c r="W15" i="15"/>
  <c r="W14" i="15"/>
  <c r="W13" i="15"/>
  <c r="W12" i="15"/>
  <c r="W11" i="15"/>
  <c r="W10" i="15"/>
  <c r="W9" i="15"/>
  <c r="W8" i="15"/>
  <c r="W7" i="15"/>
  <c r="W6" i="15"/>
  <c r="W5" i="15"/>
  <c r="W4" i="15"/>
  <c r="Q18" i="15"/>
  <c r="Q17" i="15"/>
  <c r="Q16" i="15"/>
  <c r="Q15" i="15"/>
  <c r="Q14" i="15"/>
  <c r="Q13" i="15"/>
  <c r="Q12" i="15"/>
  <c r="Q11" i="15"/>
  <c r="Q10" i="15"/>
  <c r="Q9" i="15"/>
  <c r="Q8" i="15"/>
  <c r="Q7" i="15"/>
  <c r="Q6" i="15"/>
  <c r="Q5" i="15"/>
  <c r="Q4" i="15"/>
  <c r="K18" i="15"/>
  <c r="K17" i="15"/>
  <c r="K16" i="15"/>
  <c r="K15" i="15"/>
  <c r="K14" i="15"/>
  <c r="K13" i="15"/>
  <c r="K12" i="15"/>
  <c r="K11" i="15"/>
  <c r="K10" i="15"/>
  <c r="K9" i="15"/>
  <c r="K8" i="15"/>
  <c r="K7" i="15"/>
  <c r="K6" i="15"/>
  <c r="K5" i="15"/>
  <c r="K4" i="15"/>
  <c r="E5" i="15"/>
  <c r="E6" i="15"/>
  <c r="E7" i="15"/>
  <c r="E8" i="15"/>
  <c r="E9" i="15"/>
  <c r="E10" i="15"/>
  <c r="E11" i="15"/>
  <c r="E12" i="15"/>
  <c r="E13" i="15"/>
  <c r="E14" i="15"/>
  <c r="E15" i="15"/>
  <c r="E16" i="15"/>
  <c r="E17" i="15"/>
  <c r="E18" i="15"/>
  <c r="E4" i="15"/>
  <c r="BG12" i="14"/>
  <c r="BG11" i="14"/>
  <c r="BG10" i="14"/>
  <c r="BG9" i="14"/>
  <c r="BG8" i="14"/>
  <c r="BG7" i="14"/>
  <c r="BG6" i="14"/>
  <c r="BG5" i="14"/>
  <c r="BG4" i="14"/>
  <c r="BA12" i="14"/>
  <c r="BA11" i="14"/>
  <c r="BA10" i="14"/>
  <c r="BA9" i="14"/>
  <c r="BA8" i="14"/>
  <c r="BA7" i="14"/>
  <c r="BA6" i="14"/>
  <c r="BA5" i="14"/>
  <c r="BA4" i="14"/>
  <c r="AU12" i="14"/>
  <c r="AU11" i="14"/>
  <c r="AU10" i="14"/>
  <c r="AU9" i="14"/>
  <c r="AU8" i="14"/>
  <c r="AU7" i="14"/>
  <c r="AU6" i="14"/>
  <c r="AU5" i="14"/>
  <c r="AU4" i="14"/>
  <c r="AO12" i="14"/>
  <c r="AO11" i="14"/>
  <c r="AO10" i="14"/>
  <c r="AO9" i="14"/>
  <c r="AO8" i="14"/>
  <c r="AO7" i="14"/>
  <c r="AO6" i="14"/>
  <c r="AO5" i="14"/>
  <c r="AO4" i="14"/>
  <c r="AI12" i="14"/>
  <c r="AI11" i="14"/>
  <c r="AI10" i="14"/>
  <c r="AI9" i="14"/>
  <c r="AI8" i="14"/>
  <c r="AI7" i="14"/>
  <c r="AI6" i="14"/>
  <c r="AI5" i="14"/>
  <c r="AI4" i="14"/>
  <c r="AC12" i="14"/>
  <c r="AC11" i="14"/>
  <c r="AC10" i="14"/>
  <c r="AC9" i="14"/>
  <c r="AC8" i="14"/>
  <c r="AC7" i="14"/>
  <c r="AC6" i="14"/>
  <c r="AC5" i="14"/>
  <c r="AC4" i="14"/>
  <c r="W12" i="14"/>
  <c r="W11" i="14"/>
  <c r="W10" i="14"/>
  <c r="W9" i="14"/>
  <c r="W8" i="14"/>
  <c r="W7" i="14"/>
  <c r="W6" i="14"/>
  <c r="W5" i="14"/>
  <c r="W4" i="14"/>
  <c r="Q12" i="14"/>
  <c r="Q11" i="14"/>
  <c r="Q10" i="14"/>
  <c r="Q9" i="14"/>
  <c r="Q8" i="14"/>
  <c r="Q7" i="14"/>
  <c r="Q6" i="14"/>
  <c r="Q5" i="14"/>
  <c r="Q4" i="14"/>
  <c r="K12" i="14"/>
  <c r="K11" i="14"/>
  <c r="K10" i="14"/>
  <c r="K9" i="14"/>
  <c r="K8" i="14"/>
  <c r="K7" i="14"/>
  <c r="K6" i="14"/>
  <c r="K5" i="14"/>
  <c r="K4" i="14"/>
  <c r="E5" i="14"/>
  <c r="E6" i="14"/>
  <c r="E7" i="14"/>
  <c r="E8" i="14"/>
  <c r="E9" i="14"/>
  <c r="E10" i="14"/>
  <c r="E11" i="14"/>
  <c r="E12" i="14"/>
  <c r="E4" i="14"/>
  <c r="BG15" i="13"/>
  <c r="BG14" i="13"/>
  <c r="BG13" i="13"/>
  <c r="BG12" i="13"/>
  <c r="BG11" i="13"/>
  <c r="BG10" i="13"/>
  <c r="BG9" i="13"/>
  <c r="BG8" i="13"/>
  <c r="BG7" i="13"/>
  <c r="BG6" i="13"/>
  <c r="BG5" i="13"/>
  <c r="BG4" i="13"/>
  <c r="BA15" i="13"/>
  <c r="BA14" i="13"/>
  <c r="BA13" i="13"/>
  <c r="BA12" i="13"/>
  <c r="BA11" i="13"/>
  <c r="BA10" i="13"/>
  <c r="BA9" i="13"/>
  <c r="BA8" i="13"/>
  <c r="BA7" i="13"/>
  <c r="BA6" i="13"/>
  <c r="BA5" i="13"/>
  <c r="BA4" i="13"/>
  <c r="AU15" i="13"/>
  <c r="AU14" i="13"/>
  <c r="AU13" i="13"/>
  <c r="AU12" i="13"/>
  <c r="AU11" i="13"/>
  <c r="AU10" i="13"/>
  <c r="AU9" i="13"/>
  <c r="AU8" i="13"/>
  <c r="AU7" i="13"/>
  <c r="AU6" i="13"/>
  <c r="AU5" i="13"/>
  <c r="AU4" i="13"/>
  <c r="AO15" i="13"/>
  <c r="AO14" i="13"/>
  <c r="AO13" i="13"/>
  <c r="AO12" i="13"/>
  <c r="AO11" i="13"/>
  <c r="AO10" i="13"/>
  <c r="AO9" i="13"/>
  <c r="AO8" i="13"/>
  <c r="AO7" i="13"/>
  <c r="AO6" i="13"/>
  <c r="AO5" i="13"/>
  <c r="AO4" i="13"/>
  <c r="AI15" i="13"/>
  <c r="AI14" i="13"/>
  <c r="AI13" i="13"/>
  <c r="AI12" i="13"/>
  <c r="AI11" i="13"/>
  <c r="AI10" i="13"/>
  <c r="AI9" i="13"/>
  <c r="AI8" i="13"/>
  <c r="AI7" i="13"/>
  <c r="AI6" i="13"/>
  <c r="AI5" i="13"/>
  <c r="AI4" i="13"/>
  <c r="AC15" i="13"/>
  <c r="AC14" i="13"/>
  <c r="AC13" i="13"/>
  <c r="AC12" i="13"/>
  <c r="AC11" i="13"/>
  <c r="AC10" i="13"/>
  <c r="AC9" i="13"/>
  <c r="AC8" i="13"/>
  <c r="AC7" i="13"/>
  <c r="AC6" i="13"/>
  <c r="AC5" i="13"/>
  <c r="AC4" i="13"/>
  <c r="W15" i="13"/>
  <c r="W14" i="13"/>
  <c r="W13" i="13"/>
  <c r="W12" i="13"/>
  <c r="W11" i="13"/>
  <c r="W10" i="13"/>
  <c r="W9" i="13"/>
  <c r="W8" i="13"/>
  <c r="W7" i="13"/>
  <c r="W6" i="13"/>
  <c r="W5" i="13"/>
  <c r="W4" i="13"/>
  <c r="Q15" i="13"/>
  <c r="Q14" i="13"/>
  <c r="Q13" i="13"/>
  <c r="Q12" i="13"/>
  <c r="Q11" i="13"/>
  <c r="Q10" i="13"/>
  <c r="Q9" i="13"/>
  <c r="Q8" i="13"/>
  <c r="Q7" i="13"/>
  <c r="Q6" i="13"/>
  <c r="Q5" i="13"/>
  <c r="Q4" i="13"/>
  <c r="K15" i="13"/>
  <c r="K14" i="13"/>
  <c r="K13" i="13"/>
  <c r="K12" i="13"/>
  <c r="K11" i="13"/>
  <c r="K10" i="13"/>
  <c r="K9" i="13"/>
  <c r="K8" i="13"/>
  <c r="K7" i="13"/>
  <c r="K6" i="13"/>
  <c r="K5" i="13"/>
  <c r="K4" i="13"/>
  <c r="E5" i="13"/>
  <c r="E6" i="13"/>
  <c r="E7" i="13"/>
  <c r="E8" i="13"/>
  <c r="E9" i="13"/>
  <c r="E10" i="13"/>
  <c r="E11" i="13"/>
  <c r="E12" i="13"/>
  <c r="E13" i="13"/>
  <c r="E14" i="13"/>
  <c r="E15" i="13"/>
  <c r="E4" i="13"/>
  <c r="BG12" i="12"/>
  <c r="BG11" i="12"/>
  <c r="BG10" i="12"/>
  <c r="BG9" i="12"/>
  <c r="BG8" i="12"/>
  <c r="BG7" i="12"/>
  <c r="BG6" i="12"/>
  <c r="BG5" i="12"/>
  <c r="BG4" i="12"/>
  <c r="BA12" i="12"/>
  <c r="BA11" i="12"/>
  <c r="BA10" i="12"/>
  <c r="BA9" i="12"/>
  <c r="BA8" i="12"/>
  <c r="BA7" i="12"/>
  <c r="BA6" i="12"/>
  <c r="BA5" i="12"/>
  <c r="BA4" i="12"/>
  <c r="AU12" i="12"/>
  <c r="AU11" i="12"/>
  <c r="AU10" i="12"/>
  <c r="AU9" i="12"/>
  <c r="AU8" i="12"/>
  <c r="AU7" i="12"/>
  <c r="AU6" i="12"/>
  <c r="AU5" i="12"/>
  <c r="AU4" i="12"/>
  <c r="AO12" i="12"/>
  <c r="AO11" i="12"/>
  <c r="AO10" i="12"/>
  <c r="AO9" i="12"/>
  <c r="AO8" i="12"/>
  <c r="AO7" i="12"/>
  <c r="AO6" i="12"/>
  <c r="AO5" i="12"/>
  <c r="AO4" i="12"/>
  <c r="AI12" i="12"/>
  <c r="AI11" i="12"/>
  <c r="AI10" i="12"/>
  <c r="AI9" i="12"/>
  <c r="AI8" i="12"/>
  <c r="AI7" i="12"/>
  <c r="AI6" i="12"/>
  <c r="AI5" i="12"/>
  <c r="AI4" i="12"/>
  <c r="AC12" i="12"/>
  <c r="AC11" i="12"/>
  <c r="AC10" i="12"/>
  <c r="AC9" i="12"/>
  <c r="AC8" i="12"/>
  <c r="AC7" i="12"/>
  <c r="AC6" i="12"/>
  <c r="AC5" i="12"/>
  <c r="AC4" i="12"/>
  <c r="W12" i="12"/>
  <c r="W11" i="12"/>
  <c r="W10" i="12"/>
  <c r="W9" i="12"/>
  <c r="W8" i="12"/>
  <c r="W7" i="12"/>
  <c r="W6" i="12"/>
  <c r="W5" i="12"/>
  <c r="W4" i="12"/>
  <c r="Q12" i="12"/>
  <c r="Q11" i="12"/>
  <c r="Q10" i="12"/>
  <c r="Q9" i="12"/>
  <c r="Q8" i="12"/>
  <c r="Q7" i="12"/>
  <c r="Q6" i="12"/>
  <c r="Q5" i="12"/>
  <c r="Q4" i="12"/>
  <c r="K12" i="12"/>
  <c r="K11" i="12"/>
  <c r="K10" i="12"/>
  <c r="K9" i="12"/>
  <c r="K8" i="12"/>
  <c r="K7" i="12"/>
  <c r="K6" i="12"/>
  <c r="K5" i="12"/>
  <c r="K4" i="12"/>
  <c r="E5" i="12"/>
  <c r="E6" i="12"/>
  <c r="E7" i="12"/>
  <c r="E8" i="12"/>
  <c r="E9" i="12"/>
  <c r="E10" i="12"/>
  <c r="E11" i="12"/>
  <c r="E12" i="12"/>
  <c r="E4" i="12"/>
  <c r="BG12" i="11"/>
  <c r="BG11" i="11"/>
  <c r="BG10" i="11"/>
  <c r="BG9" i="11"/>
  <c r="BG8" i="11"/>
  <c r="BG7" i="11"/>
  <c r="BG6" i="11"/>
  <c r="BG5" i="11"/>
  <c r="BG4" i="11"/>
  <c r="BA12" i="11"/>
  <c r="BA11" i="11"/>
  <c r="BA10" i="11"/>
  <c r="BA9" i="11"/>
  <c r="BA8" i="11"/>
  <c r="BA7" i="11"/>
  <c r="BA6" i="11"/>
  <c r="BA5" i="11"/>
  <c r="BA4" i="11"/>
  <c r="AU12" i="11"/>
  <c r="AU11" i="11"/>
  <c r="AU10" i="11"/>
  <c r="AU9" i="11"/>
  <c r="AU8" i="11"/>
  <c r="AU7" i="11"/>
  <c r="AU6" i="11"/>
  <c r="AU5" i="11"/>
  <c r="AU4" i="11"/>
  <c r="AO12" i="11"/>
  <c r="AO11" i="11"/>
  <c r="AO10" i="11"/>
  <c r="AO9" i="11"/>
  <c r="AO8" i="11"/>
  <c r="AO7" i="11"/>
  <c r="AO6" i="11"/>
  <c r="AO5" i="11"/>
  <c r="AO4" i="11"/>
  <c r="AI12" i="11"/>
  <c r="AI11" i="11"/>
  <c r="AI10" i="11"/>
  <c r="AI9" i="11"/>
  <c r="AI8" i="11"/>
  <c r="AI7" i="11"/>
  <c r="AI6" i="11"/>
  <c r="AI5" i="11"/>
  <c r="AI4" i="11"/>
  <c r="AC12" i="11"/>
  <c r="AC11" i="11"/>
  <c r="AC10" i="11"/>
  <c r="AC9" i="11"/>
  <c r="AC8" i="11"/>
  <c r="AC7" i="11"/>
  <c r="AC6" i="11"/>
  <c r="AC5" i="11"/>
  <c r="AC4" i="11"/>
  <c r="W12" i="11"/>
  <c r="W11" i="11"/>
  <c r="W10" i="11"/>
  <c r="W9" i="11"/>
  <c r="W8" i="11"/>
  <c r="W7" i="11"/>
  <c r="W6" i="11"/>
  <c r="W5" i="11"/>
  <c r="W4" i="11"/>
  <c r="Q12" i="11"/>
  <c r="Q11" i="11"/>
  <c r="Q10" i="11"/>
  <c r="Q9" i="11"/>
  <c r="Q8" i="11"/>
  <c r="Q7" i="11"/>
  <c r="Q6" i="11"/>
  <c r="Q5" i="11"/>
  <c r="Q4" i="11"/>
  <c r="K12" i="11"/>
  <c r="K11" i="11"/>
  <c r="K10" i="11"/>
  <c r="K9" i="11"/>
  <c r="K8" i="11"/>
  <c r="K7" i="11"/>
  <c r="K6" i="11"/>
  <c r="K5" i="11"/>
  <c r="K4" i="11"/>
  <c r="E5" i="11"/>
  <c r="E6" i="11"/>
  <c r="E7" i="11"/>
  <c r="E8" i="11"/>
  <c r="E9" i="11"/>
  <c r="E10" i="11"/>
  <c r="E11" i="11"/>
  <c r="E12" i="11"/>
  <c r="E4" i="11"/>
  <c r="BG12" i="10"/>
  <c r="BG11" i="10"/>
  <c r="BG10" i="10"/>
  <c r="BG9" i="10"/>
  <c r="BG8" i="10"/>
  <c r="BG7" i="10"/>
  <c r="BG6" i="10"/>
  <c r="BG5" i="10"/>
  <c r="BG4" i="10"/>
  <c r="BA12" i="10"/>
  <c r="BA11" i="10"/>
  <c r="BA10" i="10"/>
  <c r="BA9" i="10"/>
  <c r="BA8" i="10"/>
  <c r="BA7" i="10"/>
  <c r="BA6" i="10"/>
  <c r="BA5" i="10"/>
  <c r="BA4" i="10"/>
  <c r="AU12" i="10"/>
  <c r="AU11" i="10"/>
  <c r="AU10" i="10"/>
  <c r="AU9" i="10"/>
  <c r="AU8" i="10"/>
  <c r="AU7" i="10"/>
  <c r="AU6" i="10"/>
  <c r="AU5" i="10"/>
  <c r="AU4" i="10"/>
  <c r="AO12" i="10"/>
  <c r="AO11" i="10"/>
  <c r="AO10" i="10"/>
  <c r="AO9" i="10"/>
  <c r="AO8" i="10"/>
  <c r="AO7" i="10"/>
  <c r="AO6" i="10"/>
  <c r="AO5" i="10"/>
  <c r="AO4" i="10"/>
  <c r="AI12" i="10"/>
  <c r="AI11" i="10"/>
  <c r="AI10" i="10"/>
  <c r="AI9" i="10"/>
  <c r="AI8" i="10"/>
  <c r="AI7" i="10"/>
  <c r="AI6" i="10"/>
  <c r="AI5" i="10"/>
  <c r="AI4" i="10"/>
  <c r="AC12" i="10"/>
  <c r="AC11" i="10"/>
  <c r="AC10" i="10"/>
  <c r="AC9" i="10"/>
  <c r="AC8" i="10"/>
  <c r="AC7" i="10"/>
  <c r="AC6" i="10"/>
  <c r="AC5" i="10"/>
  <c r="AC4" i="10"/>
  <c r="W12" i="10"/>
  <c r="W11" i="10"/>
  <c r="W10" i="10"/>
  <c r="W9" i="10"/>
  <c r="W8" i="10"/>
  <c r="W7" i="10"/>
  <c r="W6" i="10"/>
  <c r="W5" i="10"/>
  <c r="W4" i="10"/>
  <c r="Q12" i="10"/>
  <c r="Q11" i="10"/>
  <c r="Q10" i="10"/>
  <c r="Q9" i="10"/>
  <c r="Q8" i="10"/>
  <c r="Q7" i="10"/>
  <c r="Q6" i="10"/>
  <c r="Q5" i="10"/>
  <c r="Q4" i="10"/>
  <c r="K12" i="10"/>
  <c r="K11" i="10"/>
  <c r="K10" i="10"/>
  <c r="K9" i="10"/>
  <c r="K8" i="10"/>
  <c r="K7" i="10"/>
  <c r="K6" i="10"/>
  <c r="K5" i="10"/>
  <c r="K4" i="10"/>
  <c r="E5" i="10"/>
  <c r="E6" i="10"/>
  <c r="E7" i="10"/>
  <c r="E8" i="10"/>
  <c r="E9" i="10"/>
  <c r="E10" i="10"/>
  <c r="E11" i="10"/>
  <c r="E12" i="10"/>
  <c r="E4" i="10"/>
  <c r="BG18" i="9"/>
  <c r="BG17" i="9"/>
  <c r="BG16" i="9"/>
  <c r="BG15" i="9"/>
  <c r="BG14" i="9"/>
  <c r="BG13" i="9"/>
  <c r="BG12" i="9"/>
  <c r="BG11" i="9"/>
  <c r="BG10" i="9"/>
  <c r="BG9" i="9"/>
  <c r="BG8" i="9"/>
  <c r="BG7" i="9"/>
  <c r="BG6" i="9"/>
  <c r="BG5" i="9"/>
  <c r="BG4" i="9"/>
  <c r="BA18" i="9"/>
  <c r="BA17" i="9"/>
  <c r="BA16" i="9"/>
  <c r="BA15" i="9"/>
  <c r="BA14" i="9"/>
  <c r="BA13" i="9"/>
  <c r="BA12" i="9"/>
  <c r="BA11" i="9"/>
  <c r="BA10" i="9"/>
  <c r="BA9" i="9"/>
  <c r="BA8" i="9"/>
  <c r="BA7" i="9"/>
  <c r="BA6" i="9"/>
  <c r="BA5" i="9"/>
  <c r="BA4" i="9"/>
  <c r="AU18" i="9"/>
  <c r="AU17" i="9"/>
  <c r="AU16" i="9"/>
  <c r="AU15" i="9"/>
  <c r="AU14" i="9"/>
  <c r="AU13" i="9"/>
  <c r="AU12" i="9"/>
  <c r="AU11" i="9"/>
  <c r="AU10" i="9"/>
  <c r="AU9" i="9"/>
  <c r="AU8" i="9"/>
  <c r="AU7" i="9"/>
  <c r="AU6" i="9"/>
  <c r="AU5" i="9"/>
  <c r="AU4" i="9"/>
  <c r="AO18" i="9"/>
  <c r="AO17" i="9"/>
  <c r="AO16" i="9"/>
  <c r="AO15" i="9"/>
  <c r="AO14" i="9"/>
  <c r="AO13" i="9"/>
  <c r="AO12" i="9"/>
  <c r="AO11" i="9"/>
  <c r="AO10" i="9"/>
  <c r="AO9" i="9"/>
  <c r="AO8" i="9"/>
  <c r="AO7" i="9"/>
  <c r="AO6" i="9"/>
  <c r="AO5" i="9"/>
  <c r="AO4" i="9"/>
  <c r="AI18" i="9"/>
  <c r="AI17" i="9"/>
  <c r="AI16" i="9"/>
  <c r="AI15" i="9"/>
  <c r="AI14" i="9"/>
  <c r="AI13" i="9"/>
  <c r="AI12" i="9"/>
  <c r="AI11" i="9"/>
  <c r="AI10" i="9"/>
  <c r="AI9" i="9"/>
  <c r="AI8" i="9"/>
  <c r="AI7" i="9"/>
  <c r="AI6" i="9"/>
  <c r="AI5" i="9"/>
  <c r="AI4" i="9"/>
  <c r="AC18" i="9"/>
  <c r="AC17" i="9"/>
  <c r="AC16" i="9"/>
  <c r="AC15" i="9"/>
  <c r="AC14" i="9"/>
  <c r="AC13" i="9"/>
  <c r="AC12" i="9"/>
  <c r="AC11" i="9"/>
  <c r="AC10" i="9"/>
  <c r="AC9" i="9"/>
  <c r="AC8" i="9"/>
  <c r="AC7" i="9"/>
  <c r="AC6" i="9"/>
  <c r="AC5" i="9"/>
  <c r="AC4" i="9"/>
  <c r="W18" i="9"/>
  <c r="W17" i="9"/>
  <c r="W16" i="9"/>
  <c r="W15" i="9"/>
  <c r="W14" i="9"/>
  <c r="W13" i="9"/>
  <c r="W12" i="9"/>
  <c r="W11" i="9"/>
  <c r="W10" i="9"/>
  <c r="W9" i="9"/>
  <c r="W8" i="9"/>
  <c r="W7" i="9"/>
  <c r="W6" i="9"/>
  <c r="W5" i="9"/>
  <c r="W4" i="9"/>
  <c r="Q18" i="9"/>
  <c r="Q17" i="9"/>
  <c r="Q16" i="9"/>
  <c r="Q15" i="9"/>
  <c r="Q14" i="9"/>
  <c r="Q13" i="9"/>
  <c r="Q12" i="9"/>
  <c r="Q11" i="9"/>
  <c r="Q10" i="9"/>
  <c r="Q9" i="9"/>
  <c r="Q8" i="9"/>
  <c r="Q7" i="9"/>
  <c r="Q6" i="9"/>
  <c r="Q5" i="9"/>
  <c r="Q4" i="9"/>
  <c r="K18" i="9"/>
  <c r="K17" i="9"/>
  <c r="K16" i="9"/>
  <c r="K15" i="9"/>
  <c r="K14" i="9"/>
  <c r="K13" i="9"/>
  <c r="K12" i="9"/>
  <c r="K11" i="9"/>
  <c r="K10" i="9"/>
  <c r="K9" i="9"/>
  <c r="K8" i="9"/>
  <c r="K7" i="9"/>
  <c r="K6" i="9"/>
  <c r="K5" i="9"/>
  <c r="K4" i="9"/>
  <c r="E5" i="9"/>
  <c r="E6" i="9"/>
  <c r="E7" i="9"/>
  <c r="E8" i="9"/>
  <c r="E9" i="9"/>
  <c r="E10" i="9"/>
  <c r="E11" i="9"/>
  <c r="E12" i="9"/>
  <c r="E13" i="9"/>
  <c r="E14" i="9"/>
  <c r="E15" i="9"/>
  <c r="E16" i="9"/>
  <c r="E17" i="9"/>
  <c r="E18" i="9"/>
  <c r="E4" i="9"/>
  <c r="BG15" i="8"/>
  <c r="BG14" i="8"/>
  <c r="BG13" i="8"/>
  <c r="BG12" i="8"/>
  <c r="BG11" i="8"/>
  <c r="BG10" i="8"/>
  <c r="BG9" i="8"/>
  <c r="BG8" i="8"/>
  <c r="BG7" i="8"/>
  <c r="BG6" i="8"/>
  <c r="BG5" i="8"/>
  <c r="BG4" i="8"/>
  <c r="BA15" i="8"/>
  <c r="BA14" i="8"/>
  <c r="BA13" i="8"/>
  <c r="BA12" i="8"/>
  <c r="BA11" i="8"/>
  <c r="BA10" i="8"/>
  <c r="BA9" i="8"/>
  <c r="BA8" i="8"/>
  <c r="BA7" i="8"/>
  <c r="BA6" i="8"/>
  <c r="BA5" i="8"/>
  <c r="BA4" i="8"/>
  <c r="AU15" i="8"/>
  <c r="AU14" i="8"/>
  <c r="AU13" i="8"/>
  <c r="AU12" i="8"/>
  <c r="AU11" i="8"/>
  <c r="AU10" i="8"/>
  <c r="AU9" i="8"/>
  <c r="AU8" i="8"/>
  <c r="AU7" i="8"/>
  <c r="AU6" i="8"/>
  <c r="AU5" i="8"/>
  <c r="AU4" i="8"/>
  <c r="AO15" i="8"/>
  <c r="AO14" i="8"/>
  <c r="AO13" i="8"/>
  <c r="AO12" i="8"/>
  <c r="AO11" i="8"/>
  <c r="AO10" i="8"/>
  <c r="AO9" i="8"/>
  <c r="AO8" i="8"/>
  <c r="AO7" i="8"/>
  <c r="AO6" i="8"/>
  <c r="AO5" i="8"/>
  <c r="AO4" i="8"/>
  <c r="AI15" i="8"/>
  <c r="AI14" i="8"/>
  <c r="AI13" i="8"/>
  <c r="AI12" i="8"/>
  <c r="AI11" i="8"/>
  <c r="AI10" i="8"/>
  <c r="AI9" i="8"/>
  <c r="AI8" i="8"/>
  <c r="AI7" i="8"/>
  <c r="AI6" i="8"/>
  <c r="AI5" i="8"/>
  <c r="AI4" i="8"/>
  <c r="AC15" i="8"/>
  <c r="AC14" i="8"/>
  <c r="AC13" i="8"/>
  <c r="AC12" i="8"/>
  <c r="AC11" i="8"/>
  <c r="AC10" i="8"/>
  <c r="AC9" i="8"/>
  <c r="AC8" i="8"/>
  <c r="AC7" i="8"/>
  <c r="AC6" i="8"/>
  <c r="AC5" i="8"/>
  <c r="AC4" i="8"/>
  <c r="W15" i="8"/>
  <c r="W14" i="8"/>
  <c r="W13" i="8"/>
  <c r="W12" i="8"/>
  <c r="W11" i="8"/>
  <c r="W10" i="8"/>
  <c r="W9" i="8"/>
  <c r="W8" i="8"/>
  <c r="W7" i="8"/>
  <c r="W6" i="8"/>
  <c r="W5" i="8"/>
  <c r="W4" i="8"/>
  <c r="Q15" i="8"/>
  <c r="Q14" i="8"/>
  <c r="Q13" i="8"/>
  <c r="Q12" i="8"/>
  <c r="Q11" i="8"/>
  <c r="Q10" i="8"/>
  <c r="Q9" i="8"/>
  <c r="Q8" i="8"/>
  <c r="Q7" i="8"/>
  <c r="Q6" i="8"/>
  <c r="Q5" i="8"/>
  <c r="Q4" i="8"/>
  <c r="K15" i="8"/>
  <c r="K14" i="8"/>
  <c r="K13" i="8"/>
  <c r="K12" i="8"/>
  <c r="K11" i="8"/>
  <c r="K10" i="8"/>
  <c r="K9" i="8"/>
  <c r="K8" i="8"/>
  <c r="K7" i="8"/>
  <c r="K6" i="8"/>
  <c r="K5" i="8"/>
  <c r="K4" i="8"/>
  <c r="E5" i="8"/>
  <c r="E6" i="8"/>
  <c r="E7" i="8"/>
  <c r="E8" i="8"/>
  <c r="E9" i="8"/>
  <c r="E10" i="8"/>
  <c r="E11" i="8"/>
  <c r="E12" i="8"/>
  <c r="E13" i="8"/>
  <c r="E14" i="8"/>
  <c r="E15" i="8"/>
  <c r="E4" i="8"/>
  <c r="BG18" i="7"/>
  <c r="BG17" i="7"/>
  <c r="BG16" i="7"/>
  <c r="BG15" i="7"/>
  <c r="BG14" i="7"/>
  <c r="BG13" i="7"/>
  <c r="BG12" i="7"/>
  <c r="BG11" i="7"/>
  <c r="BG10" i="7"/>
  <c r="BG9" i="7"/>
  <c r="BG8" i="7"/>
  <c r="BG7" i="7"/>
  <c r="BG6" i="7"/>
  <c r="BG5" i="7"/>
  <c r="BG4" i="7"/>
  <c r="BA18" i="7"/>
  <c r="BA17" i="7"/>
  <c r="BA16" i="7"/>
  <c r="BA15" i="7"/>
  <c r="BA14" i="7"/>
  <c r="BA13" i="7"/>
  <c r="BA12" i="7"/>
  <c r="BA11" i="7"/>
  <c r="BA10" i="7"/>
  <c r="BA9" i="7"/>
  <c r="BA8" i="7"/>
  <c r="BA7" i="7"/>
  <c r="BA6" i="7"/>
  <c r="BA5" i="7"/>
  <c r="BA4" i="7"/>
  <c r="AU18" i="7"/>
  <c r="AU17" i="7"/>
  <c r="AU16" i="7"/>
  <c r="AU15" i="7"/>
  <c r="AU14" i="7"/>
  <c r="AU13" i="7"/>
  <c r="AU12" i="7"/>
  <c r="AU11" i="7"/>
  <c r="AU10" i="7"/>
  <c r="AU9" i="7"/>
  <c r="AU8" i="7"/>
  <c r="AU7" i="7"/>
  <c r="AU6" i="7"/>
  <c r="AU5" i="7"/>
  <c r="AU4" i="7"/>
  <c r="AO18" i="7"/>
  <c r="AO17" i="7"/>
  <c r="AO16" i="7"/>
  <c r="AO15" i="7"/>
  <c r="AO14" i="7"/>
  <c r="AO13" i="7"/>
  <c r="AO12" i="7"/>
  <c r="AO11" i="7"/>
  <c r="AO10" i="7"/>
  <c r="AO9" i="7"/>
  <c r="AO8" i="7"/>
  <c r="AO7" i="7"/>
  <c r="AO6" i="7"/>
  <c r="AO5" i="7"/>
  <c r="AO4" i="7"/>
  <c r="AI18" i="7"/>
  <c r="AI17" i="7"/>
  <c r="AI16" i="7"/>
  <c r="AI15" i="7"/>
  <c r="AI14" i="7"/>
  <c r="AI13" i="7"/>
  <c r="AI12" i="7"/>
  <c r="AI11" i="7"/>
  <c r="AI10" i="7"/>
  <c r="AI9" i="7"/>
  <c r="AI8" i="7"/>
  <c r="AI7" i="7"/>
  <c r="AI6" i="7"/>
  <c r="AI5" i="7"/>
  <c r="AI4" i="7"/>
  <c r="AC18" i="7"/>
  <c r="AC17" i="7"/>
  <c r="AC16" i="7"/>
  <c r="AC15" i="7"/>
  <c r="AC14" i="7"/>
  <c r="AC13" i="7"/>
  <c r="AC12" i="7"/>
  <c r="AC11" i="7"/>
  <c r="AC10" i="7"/>
  <c r="AC9" i="7"/>
  <c r="AC8" i="7"/>
  <c r="AC7" i="7"/>
  <c r="AC6" i="7"/>
  <c r="AC5" i="7"/>
  <c r="AC4" i="7"/>
  <c r="W18" i="7"/>
  <c r="W17" i="7"/>
  <c r="W16" i="7"/>
  <c r="W15" i="7"/>
  <c r="W14" i="7"/>
  <c r="W13" i="7"/>
  <c r="W12" i="7"/>
  <c r="W11" i="7"/>
  <c r="W10" i="7"/>
  <c r="W9" i="7"/>
  <c r="W8" i="7"/>
  <c r="W7" i="7"/>
  <c r="W6" i="7"/>
  <c r="W5" i="7"/>
  <c r="W4" i="7"/>
  <c r="Q18" i="7"/>
  <c r="Q17" i="7"/>
  <c r="Q16" i="7"/>
  <c r="Q15" i="7"/>
  <c r="Q14" i="7"/>
  <c r="Q13" i="7"/>
  <c r="Q12" i="7"/>
  <c r="Q11" i="7"/>
  <c r="Q10" i="7"/>
  <c r="Q9" i="7"/>
  <c r="Q8" i="7"/>
  <c r="Q7" i="7"/>
  <c r="Q6" i="7"/>
  <c r="Q5" i="7"/>
  <c r="Q4" i="7"/>
  <c r="K18" i="7"/>
  <c r="K17" i="7"/>
  <c r="K16" i="7"/>
  <c r="K15" i="7"/>
  <c r="K14" i="7"/>
  <c r="K13" i="7"/>
  <c r="K12" i="7"/>
  <c r="K11" i="7"/>
  <c r="K10" i="7"/>
  <c r="K9" i="7"/>
  <c r="K8" i="7"/>
  <c r="K7" i="7"/>
  <c r="K6" i="7"/>
  <c r="K5" i="7"/>
  <c r="K4" i="7"/>
  <c r="E5" i="7"/>
  <c r="E6" i="7"/>
  <c r="E7" i="7"/>
  <c r="E8" i="7"/>
  <c r="E9" i="7"/>
  <c r="E10" i="7"/>
  <c r="E11" i="7"/>
  <c r="E12" i="7"/>
  <c r="E13" i="7"/>
  <c r="E14" i="7"/>
  <c r="E15" i="7"/>
  <c r="E16" i="7"/>
  <c r="E17" i="7"/>
  <c r="E18" i="7"/>
  <c r="E4" i="7"/>
  <c r="BE2" i="15" l="1"/>
  <c r="AY2" i="15"/>
  <c r="AS2" i="15"/>
  <c r="AM2" i="15"/>
  <c r="AG2" i="15"/>
  <c r="AA2" i="15"/>
  <c r="U2" i="15"/>
  <c r="O2" i="15"/>
  <c r="BH16" i="15"/>
  <c r="BB16" i="15"/>
  <c r="BH13" i="15"/>
  <c r="BB13" i="15"/>
  <c r="BH10" i="15"/>
  <c r="BB10" i="15"/>
  <c r="BH7" i="15"/>
  <c r="BB7" i="15"/>
  <c r="BH4" i="15"/>
  <c r="BB4" i="15"/>
  <c r="AV16" i="15"/>
  <c r="AP16" i="15"/>
  <c r="AV13" i="15"/>
  <c r="AP13" i="15"/>
  <c r="AV10" i="15"/>
  <c r="AP10" i="15"/>
  <c r="AV7" i="15"/>
  <c r="AP7" i="15"/>
  <c r="AV4" i="15"/>
  <c r="AP4" i="15"/>
  <c r="AJ16" i="15"/>
  <c r="AD16" i="15"/>
  <c r="AJ13" i="15"/>
  <c r="AD13" i="15"/>
  <c r="AJ10" i="15"/>
  <c r="AD10" i="15"/>
  <c r="AJ7" i="15"/>
  <c r="AD7" i="15"/>
  <c r="AJ4" i="15"/>
  <c r="AD4" i="15"/>
  <c r="X16" i="15"/>
  <c r="R16" i="15"/>
  <c r="X13" i="15"/>
  <c r="R13" i="15"/>
  <c r="X10" i="15"/>
  <c r="R10" i="15"/>
  <c r="X7" i="15"/>
  <c r="R7" i="15"/>
  <c r="X4" i="15"/>
  <c r="R4" i="15"/>
  <c r="I2" i="15"/>
  <c r="L16" i="15"/>
  <c r="L13" i="15"/>
  <c r="L10" i="15"/>
  <c r="L7" i="15"/>
  <c r="L4" i="15"/>
  <c r="BE2" i="14"/>
  <c r="AY2" i="14"/>
  <c r="AS2" i="14"/>
  <c r="AM2" i="14"/>
  <c r="AG2" i="14"/>
  <c r="AA2" i="14"/>
  <c r="U2" i="14"/>
  <c r="O2" i="14"/>
  <c r="BH10" i="14"/>
  <c r="BB10" i="14"/>
  <c r="BH7" i="14"/>
  <c r="BB7" i="14"/>
  <c r="BH4" i="14"/>
  <c r="BB4" i="14"/>
  <c r="AV10" i="14"/>
  <c r="AP10" i="14"/>
  <c r="AV7" i="14"/>
  <c r="AP7" i="14"/>
  <c r="AV4" i="14"/>
  <c r="AP4" i="14"/>
  <c r="AJ10" i="14"/>
  <c r="AD10" i="14"/>
  <c r="AJ7" i="14"/>
  <c r="AD7" i="14"/>
  <c r="AJ4" i="14"/>
  <c r="AD4" i="14"/>
  <c r="X10" i="14"/>
  <c r="R10" i="14"/>
  <c r="X7" i="14"/>
  <c r="R7" i="14"/>
  <c r="X4" i="14"/>
  <c r="R4" i="14"/>
  <c r="I2" i="14"/>
  <c r="L10" i="14"/>
  <c r="L4" i="14"/>
  <c r="BE2" i="13"/>
  <c r="AY2" i="13"/>
  <c r="AS2" i="13"/>
  <c r="AM2" i="13"/>
  <c r="AG2" i="13"/>
  <c r="AA2" i="13"/>
  <c r="U2" i="13"/>
  <c r="O2" i="13"/>
  <c r="BH13" i="13"/>
  <c r="BB13" i="13"/>
  <c r="BH10" i="13"/>
  <c r="BB10" i="13"/>
  <c r="BH7" i="13"/>
  <c r="BB7" i="13"/>
  <c r="BH4" i="13"/>
  <c r="BB4" i="13"/>
  <c r="AV13" i="13"/>
  <c r="AP13" i="13"/>
  <c r="AV10" i="13"/>
  <c r="AP10" i="13"/>
  <c r="AV7" i="13"/>
  <c r="AP7" i="13"/>
  <c r="AV4" i="13"/>
  <c r="AP4" i="13"/>
  <c r="AJ13" i="13"/>
  <c r="AD13" i="13"/>
  <c r="AJ10" i="13"/>
  <c r="AD10" i="13"/>
  <c r="AJ7" i="13"/>
  <c r="AD7" i="13"/>
  <c r="AJ4" i="13"/>
  <c r="AD4" i="13"/>
  <c r="X13" i="13"/>
  <c r="R13" i="13"/>
  <c r="X10" i="13"/>
  <c r="R10" i="13"/>
  <c r="X7" i="13"/>
  <c r="R7" i="13"/>
  <c r="X4" i="13"/>
  <c r="R4" i="13"/>
  <c r="I2" i="13"/>
  <c r="L13" i="13"/>
  <c r="L10" i="13"/>
  <c r="L7" i="13"/>
  <c r="L4" i="13"/>
  <c r="BE2" i="12"/>
  <c r="AY2" i="12"/>
  <c r="AS2" i="12"/>
  <c r="AM2" i="12"/>
  <c r="AG2" i="12"/>
  <c r="AA2" i="12"/>
  <c r="U2" i="12"/>
  <c r="O2" i="12"/>
  <c r="BH10" i="12"/>
  <c r="BB10" i="12"/>
  <c r="BH7" i="12"/>
  <c r="BB7" i="12"/>
  <c r="BH4" i="12"/>
  <c r="BB4" i="12"/>
  <c r="AV10" i="12"/>
  <c r="AP10" i="12"/>
  <c r="AV7" i="12"/>
  <c r="AP7" i="12"/>
  <c r="AV4" i="12"/>
  <c r="AP4" i="12"/>
  <c r="AJ10" i="12"/>
  <c r="AD10" i="12"/>
  <c r="AJ7" i="12"/>
  <c r="AD7" i="12"/>
  <c r="AJ4" i="12"/>
  <c r="AD4" i="12"/>
  <c r="X10" i="12"/>
  <c r="R10" i="12"/>
  <c r="X7" i="12"/>
  <c r="R7" i="12"/>
  <c r="X4" i="12"/>
  <c r="R4" i="12"/>
  <c r="I2" i="12"/>
  <c r="L10" i="12"/>
  <c r="L7" i="12"/>
  <c r="L4" i="12"/>
  <c r="BE2" i="11"/>
  <c r="AY2" i="11"/>
  <c r="AS2" i="11"/>
  <c r="AM2" i="11"/>
  <c r="AG2" i="11"/>
  <c r="AA2" i="11"/>
  <c r="U2" i="11"/>
  <c r="O2" i="11"/>
  <c r="BH10" i="11"/>
  <c r="BB10" i="11"/>
  <c r="BH7" i="11"/>
  <c r="BB7" i="11"/>
  <c r="BH4" i="11"/>
  <c r="BB4" i="11"/>
  <c r="AV10" i="11"/>
  <c r="AP10" i="11"/>
  <c r="AV7" i="11"/>
  <c r="AP7" i="11"/>
  <c r="AV4" i="11"/>
  <c r="AP4" i="11"/>
  <c r="AJ10" i="11"/>
  <c r="AD10" i="11"/>
  <c r="AJ7" i="11"/>
  <c r="AD7" i="11"/>
  <c r="AJ4" i="11"/>
  <c r="AD4" i="11"/>
  <c r="X10" i="11"/>
  <c r="R10" i="11"/>
  <c r="X7" i="11"/>
  <c r="R7" i="11"/>
  <c r="X4" i="11"/>
  <c r="R4" i="11"/>
  <c r="I2" i="11"/>
  <c r="L10" i="11"/>
  <c r="L7" i="11"/>
  <c r="L4" i="11"/>
  <c r="BE2" i="10"/>
  <c r="AY2" i="10"/>
  <c r="AS2" i="10"/>
  <c r="AM2" i="10"/>
  <c r="AG2" i="10"/>
  <c r="AA2" i="10"/>
  <c r="U2" i="10"/>
  <c r="O2" i="10"/>
  <c r="BH10" i="10"/>
  <c r="BB10" i="10"/>
  <c r="BH7" i="10"/>
  <c r="BB7" i="10"/>
  <c r="BH4" i="10"/>
  <c r="BB4" i="10"/>
  <c r="AV10" i="10"/>
  <c r="AP10" i="10"/>
  <c r="AV7" i="10"/>
  <c r="AP7" i="10"/>
  <c r="AV4" i="10"/>
  <c r="AP4" i="10"/>
  <c r="AJ10" i="10"/>
  <c r="AD10" i="10"/>
  <c r="AJ7" i="10"/>
  <c r="AD7" i="10"/>
  <c r="AJ4" i="10"/>
  <c r="AD4" i="10"/>
  <c r="X10" i="10"/>
  <c r="R10" i="10"/>
  <c r="X7" i="10"/>
  <c r="R7" i="10"/>
  <c r="X4" i="10"/>
  <c r="R4" i="10"/>
  <c r="I2" i="10"/>
  <c r="L10" i="10"/>
  <c r="L7" i="10"/>
  <c r="L4" i="10"/>
  <c r="BE2" i="9"/>
  <c r="AY2" i="9"/>
  <c r="AS2" i="9"/>
  <c r="AM2" i="9"/>
  <c r="AG2" i="9"/>
  <c r="AA2" i="9"/>
  <c r="U2" i="9"/>
  <c r="O2" i="9"/>
  <c r="BH16" i="9"/>
  <c r="BB16" i="9"/>
  <c r="BH13" i="9"/>
  <c r="BB13" i="9"/>
  <c r="BH10" i="9"/>
  <c r="BB10" i="9"/>
  <c r="BH7" i="9"/>
  <c r="BB7" i="9"/>
  <c r="BH4" i="9"/>
  <c r="BB4" i="9"/>
  <c r="AV16" i="9"/>
  <c r="AP16" i="9"/>
  <c r="AV13" i="9"/>
  <c r="AP13" i="9"/>
  <c r="AV10" i="9"/>
  <c r="AP10" i="9"/>
  <c r="AV7" i="9"/>
  <c r="AP7" i="9"/>
  <c r="AV4" i="9"/>
  <c r="AP4" i="9"/>
  <c r="AJ16" i="9"/>
  <c r="AD16" i="9"/>
  <c r="AJ13" i="9"/>
  <c r="AD13" i="9"/>
  <c r="AJ10" i="9"/>
  <c r="AD10" i="9"/>
  <c r="AJ7" i="9"/>
  <c r="AD7" i="9"/>
  <c r="AJ4" i="9"/>
  <c r="AD4" i="9"/>
  <c r="X16" i="9"/>
  <c r="R16" i="9"/>
  <c r="X13" i="9"/>
  <c r="R13" i="9"/>
  <c r="X10" i="9"/>
  <c r="R10" i="9"/>
  <c r="X7" i="9"/>
  <c r="R7" i="9"/>
  <c r="X4" i="9"/>
  <c r="R4" i="9"/>
  <c r="I2" i="9"/>
  <c r="L16" i="9"/>
  <c r="L13" i="9"/>
  <c r="L10" i="9"/>
  <c r="L7" i="9"/>
  <c r="L4" i="9"/>
  <c r="BE2" i="8"/>
  <c r="AY2" i="8"/>
  <c r="AS2" i="8"/>
  <c r="AM2" i="8"/>
  <c r="AG2" i="8"/>
  <c r="AA2" i="8"/>
  <c r="U2" i="8"/>
  <c r="O2" i="8"/>
  <c r="I2" i="8"/>
  <c r="BH13" i="8"/>
  <c r="BB13" i="8"/>
  <c r="BH10" i="8"/>
  <c r="BB10" i="8"/>
  <c r="BH7" i="8"/>
  <c r="BB7" i="8"/>
  <c r="BH4" i="8"/>
  <c r="BB4" i="8"/>
  <c r="AV13" i="8"/>
  <c r="AP13" i="8"/>
  <c r="AV10" i="8"/>
  <c r="AP10" i="8"/>
  <c r="AV7" i="8"/>
  <c r="AP7" i="8"/>
  <c r="AV4" i="8"/>
  <c r="AP4" i="8"/>
  <c r="AJ13" i="8"/>
  <c r="AD13" i="8"/>
  <c r="AJ10" i="8"/>
  <c r="AD10" i="8"/>
  <c r="AJ7" i="8"/>
  <c r="AD7" i="8"/>
  <c r="AJ4" i="8"/>
  <c r="AD4" i="8"/>
  <c r="X13" i="8"/>
  <c r="R13" i="8"/>
  <c r="X10" i="8"/>
  <c r="R10" i="8"/>
  <c r="X7" i="8"/>
  <c r="R7" i="8"/>
  <c r="X4" i="8"/>
  <c r="R4" i="8"/>
  <c r="L10" i="8"/>
  <c r="L7" i="8"/>
  <c r="L4" i="8"/>
  <c r="AV4" i="7"/>
  <c r="BE2" i="7"/>
  <c r="AY2" i="7"/>
  <c r="AS2" i="7"/>
  <c r="AM2" i="7"/>
  <c r="AG2" i="7"/>
  <c r="AA2" i="7"/>
  <c r="U2" i="7"/>
  <c r="O2" i="7"/>
  <c r="BH16" i="7"/>
  <c r="BB16" i="7"/>
  <c r="BH13" i="7"/>
  <c r="BB13" i="7"/>
  <c r="BH10" i="7"/>
  <c r="BB10" i="7"/>
  <c r="BH7" i="7"/>
  <c r="BB7" i="7"/>
  <c r="BB4" i="7"/>
  <c r="AV16" i="7"/>
  <c r="AP16" i="7"/>
  <c r="AV13" i="7"/>
  <c r="AP13" i="7"/>
  <c r="AV10" i="7"/>
  <c r="AP10" i="7"/>
  <c r="AV7" i="7"/>
  <c r="AP7" i="7"/>
  <c r="AP4" i="7"/>
  <c r="AJ16" i="7"/>
  <c r="AD16" i="7"/>
  <c r="AJ13" i="7"/>
  <c r="AD13" i="7"/>
  <c r="AJ10" i="7"/>
  <c r="AD10" i="7"/>
  <c r="AJ7" i="7"/>
  <c r="AD7" i="7"/>
  <c r="AJ4" i="7"/>
  <c r="AD4" i="7"/>
  <c r="X16" i="7"/>
  <c r="R16" i="7"/>
  <c r="X13" i="7"/>
  <c r="R13" i="7"/>
  <c r="X10" i="7"/>
  <c r="R10" i="7"/>
  <c r="X7" i="7"/>
  <c r="R7" i="7"/>
  <c r="X4" i="7"/>
  <c r="R4" i="7"/>
  <c r="I2" i="7"/>
  <c r="L16" i="7"/>
  <c r="L13" i="7"/>
  <c r="L10" i="7"/>
  <c r="L7" i="7"/>
  <c r="L4" i="7"/>
  <c r="L7" i="14" l="1"/>
  <c r="L13" i="8"/>
  <c r="BH4" i="7"/>
  <c r="C2" i="15"/>
  <c r="C2" i="14"/>
  <c r="C2" i="13"/>
  <c r="C2" i="12"/>
  <c r="C2" i="11"/>
  <c r="C2" i="10"/>
  <c r="C2" i="9"/>
  <c r="C2" i="8"/>
  <c r="C2" i="7"/>
  <c r="F13" i="15"/>
  <c r="F10" i="15"/>
  <c r="F4" i="15"/>
  <c r="F10" i="14"/>
  <c r="F13" i="13"/>
  <c r="F4" i="13"/>
  <c r="F4" i="12"/>
  <c r="F7" i="12"/>
  <c r="F10" i="12"/>
  <c r="F7" i="15" l="1"/>
  <c r="BJ7" i="15" s="1"/>
  <c r="B40" i="16" s="1"/>
  <c r="BJ13" i="15"/>
  <c r="B42" i="16" s="1"/>
  <c r="F16" i="15"/>
  <c r="BJ16" i="15" s="1"/>
  <c r="B43" i="16" s="1"/>
  <c r="BJ4" i="15"/>
  <c r="B39" i="16" s="1"/>
  <c r="BJ10" i="15"/>
  <c r="B41" i="16" s="1"/>
  <c r="F7" i="14"/>
  <c r="BJ7" i="14" s="1"/>
  <c r="B36" i="16" s="1"/>
  <c r="F4" i="14"/>
  <c r="BJ4" i="14" s="1"/>
  <c r="B35" i="16" s="1"/>
  <c r="F10" i="13"/>
  <c r="BJ10" i="13" s="1"/>
  <c r="B32" i="16" s="1"/>
  <c r="F7" i="13"/>
  <c r="BJ13" i="13"/>
  <c r="B33" i="16" s="1"/>
  <c r="BJ4" i="13"/>
  <c r="B30" i="16" s="1"/>
  <c r="BJ7" i="12"/>
  <c r="B27" i="16" s="1"/>
  <c r="BJ10" i="12"/>
  <c r="B28" i="16" s="1"/>
  <c r="BJ4" i="12"/>
  <c r="B26" i="16" s="1"/>
  <c r="F7" i="11"/>
  <c r="BJ7" i="11" s="1"/>
  <c r="B23" i="16" s="1"/>
  <c r="F10" i="11"/>
  <c r="BJ10" i="11" s="1"/>
  <c r="B24" i="16" s="1"/>
  <c r="F4" i="11"/>
  <c r="BJ4" i="11" s="1"/>
  <c r="B22" i="16" s="1"/>
  <c r="F7" i="10"/>
  <c r="F13" i="8"/>
  <c r="F7" i="8"/>
  <c r="F16" i="7"/>
  <c r="C39" i="16" l="1"/>
  <c r="W62" i="16" s="1"/>
  <c r="C26" i="16"/>
  <c r="Q56" i="16" s="1"/>
  <c r="C22" i="16"/>
  <c r="O54" i="16" s="1"/>
  <c r="F16" i="9"/>
  <c r="BJ10" i="14"/>
  <c r="B37" i="16" s="1"/>
  <c r="C35" i="16" s="1"/>
  <c r="U60" i="16" s="1"/>
  <c r="BJ7" i="13"/>
  <c r="F4" i="10"/>
  <c r="BJ4" i="10" s="1"/>
  <c r="B18" i="16" s="1"/>
  <c r="F10" i="10"/>
  <c r="BJ10" i="10" s="1"/>
  <c r="B20" i="16" s="1"/>
  <c r="BJ7" i="10"/>
  <c r="B19" i="16" s="1"/>
  <c r="F4" i="9"/>
  <c r="F10" i="9"/>
  <c r="F7" i="9"/>
  <c r="F13" i="9"/>
  <c r="F4" i="8"/>
  <c r="BJ4" i="8" s="1"/>
  <c r="B7" i="16" s="1"/>
  <c r="BJ7" i="8"/>
  <c r="B8" i="16" s="1"/>
  <c r="F10" i="8"/>
  <c r="BJ10" i="8"/>
  <c r="B9" i="16" s="1"/>
  <c r="BJ13" i="8"/>
  <c r="B10" i="16" s="1"/>
  <c r="F13" i="7"/>
  <c r="F7" i="7"/>
  <c r="BJ7" i="7" s="1"/>
  <c r="B2" i="16" s="1"/>
  <c r="BJ16" i="7"/>
  <c r="B5" i="16" s="1"/>
  <c r="F10" i="7"/>
  <c r="BJ13" i="7"/>
  <c r="B4" i="16" s="1"/>
  <c r="F4" i="7"/>
  <c r="F62" i="16" l="1"/>
  <c r="V62" i="16"/>
  <c r="T60" i="16"/>
  <c r="V60" i="16"/>
  <c r="P56" i="16"/>
  <c r="R56" i="16"/>
  <c r="P54" i="16"/>
  <c r="N54" i="16"/>
  <c r="B31" i="16"/>
  <c r="C30" i="16" s="1"/>
  <c r="S58" i="16" s="1"/>
  <c r="C18" i="16"/>
  <c r="M52" i="16" s="1"/>
  <c r="C7" i="16"/>
  <c r="I48" i="16" s="1"/>
  <c r="BJ4" i="9"/>
  <c r="B12" i="16" s="1"/>
  <c r="BJ10" i="9"/>
  <c r="B14" i="16" s="1"/>
  <c r="BJ7" i="9"/>
  <c r="B13" i="16" s="1"/>
  <c r="BJ13" i="9"/>
  <c r="B15" i="16" s="1"/>
  <c r="BJ16" i="9"/>
  <c r="B16" i="16" s="1"/>
  <c r="BJ10" i="7"/>
  <c r="B3" i="16" s="1"/>
  <c r="BJ4" i="7"/>
  <c r="B1" i="16" s="1"/>
  <c r="C1" i="16" l="1"/>
  <c r="G46" i="16" s="1"/>
  <c r="F46" i="16" s="1"/>
  <c r="T58" i="16"/>
  <c r="R58" i="16"/>
  <c r="L52" i="16"/>
  <c r="N52" i="16"/>
  <c r="J48" i="16"/>
  <c r="H48" i="16"/>
  <c r="C12" i="16"/>
  <c r="K50" i="16" s="1"/>
  <c r="H46" i="16" l="1"/>
  <c r="J50" i="16"/>
  <c r="L50" i="16"/>
</calcChain>
</file>

<file path=xl/sharedStrings.xml><?xml version="1.0" encoding="utf-8"?>
<sst xmlns="http://schemas.openxmlformats.org/spreadsheetml/2006/main" count="982" uniqueCount="91">
  <si>
    <t>Comment utiliser ce tableau (consignes)</t>
  </si>
  <si>
    <t>LES DOMAINES DE COMPETENCES</t>
  </si>
  <si>
    <t>LES SITUATIONS EVALUEES</t>
  </si>
  <si>
    <t>DOMAINE 1 : COMMUNIQUER (à l’oral et à l’écrit)</t>
  </si>
  <si>
    <t>DOMAINE 2 : MOBILISER LES RÈGLES DE CALCUL ET LE RAISONNEMENT EN MATHÉMATIQUES</t>
  </si>
  <si>
    <t>DOMAINE 3 : UTILISER LES TECHNIQUES USUELLES DE L’INFORMATION ET DE LA COMMUNICATION NUMÉRIQUE</t>
  </si>
  <si>
    <t>Date</t>
  </si>
  <si>
    <t>Intitulé</t>
  </si>
  <si>
    <t>Situation 1</t>
  </si>
  <si>
    <t xml:space="preserve"> </t>
  </si>
  <si>
    <t>Situation 2</t>
  </si>
  <si>
    <t>Situation 3</t>
  </si>
  <si>
    <t>Situation 4</t>
  </si>
  <si>
    <t>DOMAINE 4 : AGIR DANS LE CADRE D’UN COLLECTIF (équipe, groupe de stagiaires, association, groupe projet…)</t>
  </si>
  <si>
    <t>DOMAINE 5 : PRÉPARER SON AVENIR PROFESSIONNEL</t>
  </si>
  <si>
    <t>DOMAINE 6 : APPRENDRE TOUT AU LONG DE LA VIE</t>
  </si>
  <si>
    <t>Situation 5</t>
  </si>
  <si>
    <t>Situation 6</t>
  </si>
  <si>
    <t>Situation 7</t>
  </si>
  <si>
    <t>Situation 8</t>
  </si>
  <si>
    <t>Situation 9</t>
  </si>
  <si>
    <t>DOMAINE 7 : AGIR DANS SON ENVIRONNEMENT ET AU TRAVAIL</t>
  </si>
  <si>
    <t>DOMAINE 8 : S'OUVRIR A LA VIE CULTURELLE, SOCIALE ET CITOYENNE</t>
  </si>
  <si>
    <t>DOMAINE 9 : LANGUES ETRANGERES</t>
  </si>
  <si>
    <t>Situation 10</t>
  </si>
  <si>
    <t>Final</t>
  </si>
  <si>
    <t xml:space="preserve">Situation : </t>
  </si>
  <si>
    <t>Palier</t>
  </si>
  <si>
    <t>Descriptif / commentaires</t>
  </si>
  <si>
    <t>Lien vers document qui prouve</t>
  </si>
  <si>
    <t>Niveau</t>
  </si>
  <si>
    <t>Palier max atteint</t>
  </si>
  <si>
    <t>1a : Traiter des informations orales ou écrites</t>
  </si>
  <si>
    <t>1b : Transmettre des informations à l’oral et à l’écrit</t>
  </si>
  <si>
    <t>1c : Échanger oralement avec autrui</t>
  </si>
  <si>
    <t>1d : Échanger par écrit avec autrui</t>
  </si>
  <si>
    <t>1e : Argumenter un point de vue personnel</t>
  </si>
  <si>
    <t>Retour à l'accueil</t>
  </si>
  <si>
    <t>Les verbes pour décrire l'action</t>
  </si>
  <si>
    <t>DOMAINE 2 : MOBILISER LES RÈGLES DE CALCUL ET
LE RAISONNEMENT EN MATHÉMATIQUES</t>
  </si>
  <si>
    <t>2a : Utiliser les nombres dans la vie quotidienne et professionnelle</t>
  </si>
  <si>
    <t>Lien à copier / coller</t>
  </si>
  <si>
    <t>2b : Utiliser les outils mathématiques dans les situations de vie quotidienne et professionnelle</t>
  </si>
  <si>
    <t>2c : Utiliser les notions de grandeurs et de mesures dans les situations de la vie quotidienne et professionnelle</t>
  </si>
  <si>
    <t>2d : Se repérer dans l’espace et le temps</t>
  </si>
  <si>
    <t>DOMAINE 3 : UTILISER LES TECHNIQUES USUELLES
DE L’INFORMATION ET DE LA COMMUNICATION
NUMÉRIQUE</t>
  </si>
  <si>
    <t>3a : Se repérer dans l’univers numérique</t>
  </si>
  <si>
    <t>3b : Utiliser les fonctionnalités des outils numériques pour communiquer</t>
  </si>
  <si>
    <t>3c : Utiliser le numérique dans ses pratiques de la vie courante</t>
  </si>
  <si>
    <t>3d : Gérer son identité numérique</t>
  </si>
  <si>
    <t>3e : Adopter une ligne de conduite dans la société numérique</t>
  </si>
  <si>
    <t>DOMAINE 4 : AGIR DANS LE CADRE D’UN COLLECTIF
(équipe, groupe de stagiaires, association, groupe
projet…)</t>
  </si>
  <si>
    <t>4a : Identifier les règles du collectif</t>
  </si>
  <si>
    <t>4b : Adapter son comportement au cadre collectif</t>
  </si>
  <si>
    <t>4c : Apporter sa contribution au collectif</t>
  </si>
  <si>
    <t>5a : Formuler des objectifs personnels et/ou professionnels</t>
  </si>
  <si>
    <t>5b : Mettre en oeuvre ses objectifs en fonction de ses priorités</t>
  </si>
  <si>
    <t>5c : Adapter ses objectifs en fonction de ses opportunités et contraintes</t>
  </si>
  <si>
    <t>6a : Identifier ses acquis (connaissances, manières d’apprendre et de faire, habiletés…)</t>
  </si>
  <si>
    <t>6b : Entretenir ses acquis</t>
  </si>
  <si>
    <t>6 c: Utiliser ses relations pour évoluer professionnellement et/ou socialement</t>
  </si>
  <si>
    <t>7a : Repérer les règles en vigueur dans son environnement</t>
  </si>
  <si>
    <t>7b : Agir en toute sécurité, pour soi-même et pour les autres</t>
  </si>
  <si>
    <t>7c : Appliquer les gestes de premier secours</t>
  </si>
  <si>
    <t>7d : Contribuer à la préservation de l’environnement et aux économies d’énergie</t>
  </si>
  <si>
    <t>8a : Pratiquer une activité physique ou sportive</t>
  </si>
  <si>
    <t>8 b : Participer à des activités culturelles</t>
  </si>
  <si>
    <t>8 c :Participer à la vie sociale et citoyenne</t>
  </si>
  <si>
    <t>9a : Traiter des informations orales ou écrites</t>
  </si>
  <si>
    <t>9b : Transmettre des informations à l'oral et à l'écrit</t>
  </si>
  <si>
    <t>9c : Échanger oralement avec autrui</t>
  </si>
  <si>
    <t>9d : Echanger par écrit avec autrui</t>
  </si>
  <si>
    <t>9e : Argumenter un point de vue personnel</t>
  </si>
  <si>
    <t>Étape</t>
  </si>
  <si>
    <t>Résumé</t>
  </si>
  <si>
    <t>Evaluation stagiaire</t>
  </si>
  <si>
    <t>JE FAIS</t>
  </si>
  <si>
    <t xml:space="preserve">Je fais et je retrouve la situation </t>
  </si>
  <si>
    <t>Est capable de rertouver l'activité et de la relier à la compétence identifiée</t>
  </si>
  <si>
    <t>J'EXPLIQUE</t>
  </si>
  <si>
    <t>J'explique comment je fais (les différentes étapes)</t>
  </si>
  <si>
    <t>Est capable d'expliquer comment il a appliqué la compétence</t>
  </si>
  <si>
    <t>J'ANALYSE</t>
  </si>
  <si>
    <t>J'explique pourquoi je fais ce que je fais ou je peux corriger des erreurs</t>
  </si>
  <si>
    <t>Est capable d'analyser l'application de la compétence par lui ou par un autre et d'apporter des modifications</t>
  </si>
  <si>
    <t>JE TRANSFERE</t>
  </si>
  <si>
    <t>Je transfère à une autre situation ou je peux enseigner à quelqu'un d'autre</t>
  </si>
  <si>
    <t>Est capable de transmettre la compétence à un pair, et donc de l'appliquer à une situation nouvelle</t>
  </si>
  <si>
    <t>PIF</t>
  </si>
  <si>
    <t>Compétence à travailler en priorité par le stagiaire</t>
  </si>
  <si>
    <t>2c : Utiliser les notions de grandeurs et de mesures dans les
situations de la vie quotidienne et professionnelle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</si>
</sst>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0"/>
      <name val="Arial"/>
    </font>
    <font>
      <sz val="10"/>
      <name val="Century Gothic"/>
      <family val="2"/>
    </font>
    <font>
      <b/>
      <sz val="11"/>
      <name val="Century Gothic"/>
      <family val="2"/>
    </font>
    <font>
      <sz val="12"/>
      <name val="Century Gothic"/>
      <family val="2"/>
    </font>
    <font>
      <sz val="11"/>
      <color theme="0"/>
      <name val="Century Gothic"/>
      <family val="2"/>
    </font>
    <font>
      <b/>
      <sz val="12"/>
      <color theme="0"/>
      <name val="Century Gothic"/>
      <family val="2"/>
    </font>
    <font>
      <b/>
      <sz val="11"/>
      <color theme="0"/>
      <name val="Century Gothic"/>
      <family val="2"/>
    </font>
    <font>
      <sz val="20"/>
      <name val="Century Gothic"/>
      <family val="2"/>
    </font>
    <font>
      <sz val="11"/>
      <name val="Century Gothic"/>
      <family val="2"/>
    </font>
    <font>
      <sz val="10"/>
      <name val="Arial"/>
      <family val="2"/>
    </font>
    <font>
      <b/>
      <sz val="10"/>
      <name val="Arial"/>
      <family val="2"/>
    </font>
    <font>
      <u/>
      <sz val="10"/>
      <color theme="10"/>
      <name val="Arial"/>
      <family val="2"/>
    </font>
    <font>
      <b/>
      <sz val="10"/>
      <name val="Century Gothic"/>
      <family val="2"/>
    </font>
    <font>
      <sz val="9"/>
      <name val="Century Gothic"/>
      <family val="2"/>
    </font>
    <font>
      <b/>
      <sz val="12"/>
      <name val="Century Gothic"/>
      <family val="2"/>
    </font>
    <font>
      <sz val="10"/>
      <color theme="0"/>
      <name val="Century Gothic"/>
      <family val="2"/>
    </font>
    <font>
      <u/>
      <sz val="10"/>
      <color theme="0"/>
      <name val="Arial"/>
      <family val="2"/>
    </font>
    <font>
      <u/>
      <sz val="10"/>
      <name val="Century Gothic"/>
      <family val="2"/>
    </font>
    <font>
      <u/>
      <sz val="10"/>
      <color theme="0"/>
      <name val="Century Gothic"/>
      <family val="2"/>
    </font>
    <font>
      <b/>
      <sz val="10"/>
      <color theme="0"/>
      <name val="Century Gothic"/>
      <family val="2"/>
    </font>
    <font>
      <b/>
      <u/>
      <sz val="20"/>
      <name val="Arial"/>
      <family val="2"/>
    </font>
  </fonts>
  <fills count="30">
    <fill>
      <patternFill patternType="none"/>
    </fill>
    <fill>
      <patternFill patternType="gray125"/>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1"/>
        <bgColor indexed="64"/>
      </patternFill>
    </fill>
    <fill>
      <patternFill patternType="solid">
        <fgColor rgb="FFCCFFCC"/>
        <bgColor indexed="64"/>
      </patternFill>
    </fill>
    <fill>
      <patternFill patternType="solid">
        <fgColor rgb="FF81FF81"/>
        <bgColor indexed="64"/>
      </patternFill>
    </fill>
    <fill>
      <patternFill patternType="solid">
        <fgColor rgb="FFFFFF99"/>
        <bgColor indexed="64"/>
      </patternFill>
    </fill>
    <fill>
      <patternFill patternType="solid">
        <fgColor rgb="FFFFFF00"/>
        <bgColor indexed="64"/>
      </patternFill>
    </fill>
    <fill>
      <patternFill patternType="solid">
        <fgColor rgb="FFFFCC99"/>
        <bgColor indexed="64"/>
      </patternFill>
    </fill>
    <fill>
      <patternFill patternType="solid">
        <fgColor rgb="FFFF9966"/>
        <bgColor indexed="64"/>
      </patternFill>
    </fill>
    <fill>
      <patternFill patternType="solid">
        <fgColor rgb="FFC00000"/>
        <bgColor indexed="64"/>
      </patternFill>
    </fill>
    <fill>
      <patternFill patternType="solid">
        <fgColor rgb="FFFF6D6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CCFF"/>
        <bgColor indexed="64"/>
      </patternFill>
    </fill>
    <fill>
      <patternFill patternType="solid">
        <fgColor rgb="FFFF75FF"/>
        <bgColor indexed="64"/>
      </patternFill>
    </fill>
    <fill>
      <patternFill patternType="solid">
        <fgColor rgb="FF9933FF"/>
        <bgColor indexed="64"/>
      </patternFill>
    </fill>
    <fill>
      <patternFill patternType="solid">
        <fgColor rgb="FFCD9BFF"/>
        <bgColor indexed="64"/>
      </patternFill>
    </fill>
    <fill>
      <patternFill patternType="solid">
        <fgColor rgb="FF3333FF"/>
        <bgColor indexed="64"/>
      </patternFill>
    </fill>
    <fill>
      <patternFill patternType="solid">
        <fgColor rgb="FF8B8BFF"/>
        <bgColor indexed="64"/>
      </patternFill>
    </fill>
    <fill>
      <patternFill patternType="solid">
        <fgColor rgb="FF0099FF"/>
        <bgColor indexed="64"/>
      </patternFill>
    </fill>
    <fill>
      <patternFill patternType="solid">
        <fgColor rgb="FF8FD2FF"/>
        <bgColor indexed="64"/>
      </patternFill>
    </fill>
    <fill>
      <patternFill patternType="solid">
        <fgColor rgb="FF009999"/>
        <bgColor indexed="64"/>
      </patternFill>
    </fill>
    <fill>
      <patternFill patternType="solid">
        <fgColor rgb="FF05FFFF"/>
        <bgColor indexed="64"/>
      </patternFill>
    </fill>
    <fill>
      <patternFill patternType="solid">
        <fgColor rgb="FFCCECFF"/>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rgb="FF000000"/>
      </bottom>
      <diagonal/>
    </border>
    <border>
      <left style="medium">
        <color indexed="64"/>
      </left>
      <right/>
      <top style="medium">
        <color indexed="64"/>
      </top>
      <bottom style="thin">
        <color indexed="64"/>
      </bottom>
      <diagonal/>
    </border>
    <border>
      <left style="medium">
        <color rgb="FF000000"/>
      </left>
      <right/>
      <top style="medium">
        <color indexed="64"/>
      </top>
      <bottom/>
      <diagonal/>
    </border>
    <border>
      <left style="medium">
        <color indexed="64"/>
      </left>
      <right style="medium">
        <color rgb="FF000000"/>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medium">
        <color indexed="64"/>
      </right>
      <top style="medium">
        <color rgb="FF000000"/>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rgb="FF000000"/>
      </top>
      <bottom/>
      <diagonal/>
    </border>
    <border>
      <left/>
      <right style="thin">
        <color indexed="64"/>
      </right>
      <top style="medium">
        <color rgb="FF000000"/>
      </top>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style="thin">
        <color indexed="64"/>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top style="medium">
        <color rgb="FF000000"/>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11" fillId="0" borderId="0" applyNumberFormat="0" applyFill="0" applyBorder="0" applyAlignment="0" applyProtection="0"/>
    <xf numFmtId="0" fontId="11" fillId="0" borderId="0" applyNumberFormat="0" applyFill="0" applyBorder="0" applyAlignment="0" applyProtection="0"/>
  </cellStyleXfs>
  <cellXfs count="401">
    <xf numFmtId="0" fontId="0" fillId="0" borderId="0" xfId="0"/>
    <xf numFmtId="0" fontId="1" fillId="0" borderId="0" xfId="0" applyFont="1"/>
    <xf numFmtId="0" fontId="3" fillId="0" borderId="0" xfId="0" applyFont="1"/>
    <xf numFmtId="0" fontId="2" fillId="0" borderId="0" xfId="0" applyFont="1"/>
    <xf numFmtId="0" fontId="1" fillId="4" borderId="7" xfId="0" applyFont="1" applyFill="1" applyBorder="1" applyAlignment="1">
      <alignment horizontal="center" vertical="center"/>
    </xf>
    <xf numFmtId="0" fontId="1" fillId="4" borderId="7" xfId="0" applyFont="1" applyFill="1" applyBorder="1" applyAlignment="1">
      <alignment horizontal="lef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0" xfId="0" applyFont="1" applyAlignment="1">
      <alignment vertical="center"/>
    </xf>
    <xf numFmtId="0" fontId="1" fillId="0" borderId="1" xfId="0" applyFont="1" applyFill="1" applyBorder="1" applyAlignment="1">
      <alignmen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9" fillId="0" borderId="0" xfId="0" applyFont="1" applyFill="1" applyBorder="1"/>
    <xf numFmtId="0" fontId="9" fillId="0" borderId="7" xfId="0" applyFont="1" applyFill="1" applyBorder="1" applyAlignment="1">
      <alignment horizontal="center"/>
    </xf>
    <xf numFmtId="0" fontId="8" fillId="0" borderId="9" xfId="0" applyFont="1" applyFill="1" applyBorder="1" applyAlignment="1">
      <alignment horizontal="center" vertical="top" wrapText="1"/>
    </xf>
    <xf numFmtId="0" fontId="8" fillId="0" borderId="8" xfId="0" applyFont="1" applyFill="1" applyBorder="1" applyAlignment="1">
      <alignment horizontal="center" vertical="top" wrapText="1"/>
    </xf>
    <xf numFmtId="0" fontId="5" fillId="2" borderId="15" xfId="0" applyFont="1" applyFill="1" applyBorder="1" applyAlignment="1">
      <alignment horizontal="center"/>
    </xf>
    <xf numFmtId="0" fontId="6" fillId="2" borderId="16" xfId="0" applyFont="1" applyFill="1" applyBorder="1" applyAlignment="1">
      <alignment horizontal="center"/>
    </xf>
    <xf numFmtId="0" fontId="3" fillId="3" borderId="7" xfId="0" applyFont="1" applyFill="1" applyBorder="1" applyAlignment="1">
      <alignment horizontal="center" vertical="center"/>
    </xf>
    <xf numFmtId="0" fontId="10" fillId="0" borderId="0" xfId="0" applyFont="1" applyFill="1" applyBorder="1" applyAlignment="1">
      <alignment vertical="center" wrapText="1"/>
    </xf>
    <xf numFmtId="0" fontId="12" fillId="4" borderId="7" xfId="0" applyFont="1" applyFill="1" applyBorder="1" applyAlignment="1">
      <alignment horizontal="center" vertical="center" wrapText="1"/>
    </xf>
    <xf numFmtId="0" fontId="5" fillId="2" borderId="18" xfId="0" applyFont="1" applyFill="1" applyBorder="1" applyAlignment="1">
      <alignment horizontal="center"/>
    </xf>
    <xf numFmtId="0" fontId="6" fillId="2" borderId="19" xfId="0" applyFont="1" applyFill="1" applyBorder="1" applyAlignment="1">
      <alignment horizontal="center"/>
    </xf>
    <xf numFmtId="0" fontId="8" fillId="0" borderId="9" xfId="0" applyFont="1" applyBorder="1" applyAlignment="1">
      <alignment horizontal="center" vertical="top" wrapText="1"/>
    </xf>
    <xf numFmtId="0" fontId="1" fillId="5" borderId="19" xfId="0" applyFont="1" applyFill="1" applyBorder="1" applyAlignment="1">
      <alignment horizontal="left" vertical="center" wrapText="1"/>
    </xf>
    <xf numFmtId="0" fontId="1" fillId="5" borderId="19" xfId="0" applyFont="1" applyFill="1" applyBorder="1" applyAlignment="1">
      <alignment vertical="center" wrapText="1"/>
    </xf>
    <xf numFmtId="0" fontId="4" fillId="5" borderId="19" xfId="0" applyFont="1" applyFill="1" applyBorder="1" applyAlignment="1">
      <alignment horizontal="center" wrapText="1"/>
    </xf>
    <xf numFmtId="0" fontId="1" fillId="6" borderId="5" xfId="0" applyFont="1" applyFill="1" applyBorder="1" applyAlignment="1">
      <alignment horizontal="left" vertical="center" wrapText="1"/>
    </xf>
    <xf numFmtId="0" fontId="1" fillId="6" borderId="10" xfId="0" applyFont="1" applyFill="1" applyBorder="1" applyAlignment="1">
      <alignment wrapText="1"/>
    </xf>
    <xf numFmtId="0" fontId="1" fillId="6" borderId="12" xfId="0" applyFont="1" applyFill="1" applyBorder="1" applyAlignment="1">
      <alignment wrapText="1"/>
    </xf>
    <xf numFmtId="0" fontId="1" fillId="6" borderId="9" xfId="0" applyFont="1" applyFill="1" applyBorder="1" applyAlignment="1">
      <alignment wrapText="1"/>
    </xf>
    <xf numFmtId="0" fontId="1" fillId="6" borderId="20" xfId="0" applyFont="1" applyFill="1" applyBorder="1" applyAlignment="1">
      <alignment horizontal="left" vertical="center" wrapText="1"/>
    </xf>
    <xf numFmtId="0" fontId="1" fillId="6" borderId="21" xfId="0" applyFont="1" applyFill="1" applyBorder="1" applyAlignment="1">
      <alignment horizontal="left" vertical="center" wrapText="1"/>
    </xf>
    <xf numFmtId="0" fontId="1" fillId="6" borderId="22" xfId="0" applyFont="1" applyFill="1" applyBorder="1" applyAlignment="1">
      <alignment horizontal="left" vertical="center" wrapText="1"/>
    </xf>
    <xf numFmtId="0" fontId="1" fillId="6" borderId="1" xfId="0" applyFont="1" applyFill="1" applyBorder="1" applyAlignment="1">
      <alignment horizontal="left" vertical="center" wrapText="1"/>
    </xf>
    <xf numFmtId="0" fontId="4" fillId="5" borderId="19" xfId="0" applyFont="1" applyFill="1" applyBorder="1" applyAlignment="1">
      <alignment horizontal="center" vertical="center" wrapText="1"/>
    </xf>
    <xf numFmtId="0" fontId="1" fillId="6" borderId="0" xfId="0" applyFont="1" applyFill="1" applyAlignment="1">
      <alignment vertical="center"/>
    </xf>
    <xf numFmtId="0" fontId="11" fillId="5" borderId="18" xfId="1" applyFill="1" applyBorder="1" applyAlignment="1">
      <alignment horizontal="center" vertical="center" wrapText="1"/>
    </xf>
    <xf numFmtId="0" fontId="1" fillId="6" borderId="37" xfId="0" applyFont="1" applyFill="1" applyBorder="1" applyAlignment="1">
      <alignment horizontal="left" vertical="center" wrapText="1"/>
    </xf>
    <xf numFmtId="0" fontId="8" fillId="5" borderId="19" xfId="0" applyFont="1" applyFill="1" applyBorder="1" applyAlignment="1">
      <alignment horizontal="center" vertical="center" wrapText="1"/>
    </xf>
    <xf numFmtId="0" fontId="1" fillId="0" borderId="0" xfId="0" applyFont="1" applyFill="1" applyAlignment="1">
      <alignment vertical="center"/>
    </xf>
    <xf numFmtId="0" fontId="1" fillId="8" borderId="0" xfId="0" applyFont="1" applyFill="1"/>
    <xf numFmtId="0" fontId="1" fillId="8" borderId="5" xfId="0" applyFont="1" applyFill="1" applyBorder="1" applyAlignment="1">
      <alignment horizontal="left" vertical="center" wrapText="1"/>
    </xf>
    <xf numFmtId="0" fontId="1" fillId="8" borderId="1" xfId="0" applyFont="1" applyFill="1" applyBorder="1" applyAlignment="1">
      <alignment horizontal="left" vertical="center" wrapText="1"/>
    </xf>
    <xf numFmtId="0" fontId="1" fillId="8" borderId="10" xfId="0" applyFont="1" applyFill="1" applyBorder="1" applyAlignment="1">
      <alignment wrapText="1"/>
    </xf>
    <xf numFmtId="0" fontId="1" fillId="8" borderId="12" xfId="0" applyFont="1" applyFill="1" applyBorder="1" applyAlignment="1">
      <alignment wrapText="1"/>
    </xf>
    <xf numFmtId="0" fontId="1" fillId="8" borderId="9" xfId="0" applyFont="1" applyFill="1" applyBorder="1" applyAlignment="1">
      <alignment wrapText="1"/>
    </xf>
    <xf numFmtId="0" fontId="1" fillId="8" borderId="26" xfId="0" applyFont="1" applyFill="1" applyBorder="1" applyAlignment="1">
      <alignment wrapText="1"/>
    </xf>
    <xf numFmtId="0" fontId="1" fillId="8" borderId="13" xfId="0" applyFont="1" applyFill="1" applyBorder="1" applyAlignment="1">
      <alignment wrapText="1"/>
    </xf>
    <xf numFmtId="0" fontId="1" fillId="8" borderId="14" xfId="0" applyFont="1" applyFill="1" applyBorder="1" applyAlignment="1">
      <alignment wrapText="1"/>
    </xf>
    <xf numFmtId="0" fontId="1" fillId="9" borderId="1" xfId="0" applyFont="1" applyFill="1" applyBorder="1" applyAlignment="1">
      <alignment horizontal="left" vertical="center" wrapText="1"/>
    </xf>
    <xf numFmtId="0" fontId="1" fillId="8" borderId="37" xfId="0" applyFont="1" applyFill="1" applyBorder="1" applyAlignment="1">
      <alignment horizontal="left" vertical="center" wrapText="1"/>
    </xf>
    <xf numFmtId="0" fontId="1" fillId="8" borderId="3" xfId="0" applyFont="1" applyFill="1" applyBorder="1" applyAlignment="1">
      <alignment horizontal="left" vertical="center" wrapText="1"/>
    </xf>
    <xf numFmtId="0" fontId="3" fillId="7" borderId="1" xfId="0" applyFont="1" applyFill="1" applyBorder="1" applyAlignment="1">
      <alignment vertical="center" wrapText="1"/>
    </xf>
    <xf numFmtId="0" fontId="3" fillId="9" borderId="1" xfId="0" applyFont="1" applyFill="1" applyBorder="1" applyAlignment="1">
      <alignment vertical="center" wrapText="1"/>
    </xf>
    <xf numFmtId="0" fontId="8" fillId="5" borderId="19" xfId="0" applyFont="1" applyFill="1" applyBorder="1" applyAlignment="1">
      <alignment horizontal="center" wrapText="1"/>
    </xf>
    <xf numFmtId="0" fontId="1" fillId="0" borderId="0" xfId="0" applyFont="1" applyFill="1"/>
    <xf numFmtId="0" fontId="1" fillId="10" borderId="1" xfId="0" applyFont="1" applyFill="1" applyBorder="1" applyAlignment="1">
      <alignment horizontal="left" vertical="center" wrapText="1"/>
    </xf>
    <xf numFmtId="0" fontId="1" fillId="10" borderId="41" xfId="0" applyFont="1" applyFill="1" applyBorder="1" applyAlignment="1">
      <alignment wrapText="1"/>
    </xf>
    <xf numFmtId="0" fontId="1" fillId="10" borderId="42" xfId="0" applyFont="1" applyFill="1" applyBorder="1" applyAlignment="1">
      <alignment horizontal="left" vertical="center" wrapText="1"/>
    </xf>
    <xf numFmtId="0" fontId="1" fillId="10" borderId="24" xfId="0" applyFont="1" applyFill="1" applyBorder="1" applyAlignment="1">
      <alignment wrapText="1"/>
    </xf>
    <xf numFmtId="0" fontId="1" fillId="10" borderId="21" xfId="0" applyFont="1" applyFill="1" applyBorder="1" applyAlignment="1">
      <alignment horizontal="left" vertical="center" wrapText="1"/>
    </xf>
    <xf numFmtId="0" fontId="1" fillId="10" borderId="25" xfId="0" applyFont="1" applyFill="1" applyBorder="1" applyAlignment="1">
      <alignment wrapText="1"/>
    </xf>
    <xf numFmtId="0" fontId="1" fillId="10" borderId="22" xfId="0" applyFont="1" applyFill="1" applyBorder="1" applyAlignment="1">
      <alignment horizontal="left" vertical="center" wrapText="1"/>
    </xf>
    <xf numFmtId="0" fontId="1" fillId="10" borderId="23" xfId="0" applyFont="1" applyFill="1" applyBorder="1" applyAlignment="1">
      <alignment wrapText="1"/>
    </xf>
    <xf numFmtId="0" fontId="1" fillId="10" borderId="20" xfId="0" applyFont="1" applyFill="1" applyBorder="1" applyAlignment="1">
      <alignment horizontal="left" vertical="center" wrapText="1"/>
    </xf>
    <xf numFmtId="0" fontId="1" fillId="10" borderId="37" xfId="0" applyFont="1" applyFill="1" applyBorder="1" applyAlignment="1">
      <alignment horizontal="left" vertical="center" wrapText="1"/>
    </xf>
    <xf numFmtId="0" fontId="1" fillId="10" borderId="43" xfId="0" applyFont="1" applyFill="1" applyBorder="1" applyAlignment="1">
      <alignment wrapText="1"/>
    </xf>
    <xf numFmtId="0" fontId="1" fillId="10" borderId="44" xfId="0" applyFont="1" applyFill="1" applyBorder="1" applyAlignment="1">
      <alignment horizontal="left" vertical="center" wrapText="1"/>
    </xf>
    <xf numFmtId="0" fontId="3" fillId="11" borderId="1" xfId="0" applyFont="1" applyFill="1" applyBorder="1" applyAlignment="1">
      <alignment vertical="center" wrapText="1"/>
    </xf>
    <xf numFmtId="0" fontId="1" fillId="11" borderId="1" xfId="0" applyFont="1" applyFill="1" applyBorder="1" applyAlignment="1">
      <alignment horizontal="left" vertical="center" wrapText="1"/>
    </xf>
    <xf numFmtId="0" fontId="3" fillId="13" borderId="1" xfId="0" applyFont="1" applyFill="1" applyBorder="1" applyAlignment="1">
      <alignment vertical="center" wrapText="1"/>
    </xf>
    <xf numFmtId="0" fontId="1" fillId="13" borderId="1" xfId="0" applyFont="1" applyFill="1" applyBorder="1" applyAlignment="1">
      <alignment horizontal="left" vertical="center" wrapText="1"/>
    </xf>
    <xf numFmtId="0" fontId="1" fillId="13" borderId="41" xfId="0" applyFont="1" applyFill="1" applyBorder="1" applyAlignment="1">
      <alignment wrapText="1"/>
    </xf>
    <xf numFmtId="0" fontId="1" fillId="13" borderId="42" xfId="0" applyFont="1" applyFill="1" applyBorder="1" applyAlignment="1">
      <alignment horizontal="left" vertical="center" wrapText="1"/>
    </xf>
    <xf numFmtId="0" fontId="1" fillId="13" borderId="24" xfId="0" applyFont="1" applyFill="1" applyBorder="1" applyAlignment="1">
      <alignment wrapText="1"/>
    </xf>
    <xf numFmtId="0" fontId="1" fillId="13" borderId="21" xfId="0" applyFont="1" applyFill="1" applyBorder="1" applyAlignment="1">
      <alignment horizontal="left" vertical="center" wrapText="1"/>
    </xf>
    <xf numFmtId="0" fontId="1" fillId="13" borderId="25" xfId="0" applyFont="1" applyFill="1" applyBorder="1" applyAlignment="1">
      <alignment wrapText="1"/>
    </xf>
    <xf numFmtId="0" fontId="1" fillId="13" borderId="22" xfId="0" applyFont="1" applyFill="1" applyBorder="1" applyAlignment="1">
      <alignment horizontal="left" vertical="center" wrapText="1"/>
    </xf>
    <xf numFmtId="0" fontId="1" fillId="13" borderId="23" xfId="0" applyFont="1" applyFill="1" applyBorder="1" applyAlignment="1">
      <alignment wrapText="1"/>
    </xf>
    <xf numFmtId="0" fontId="1" fillId="13" borderId="20" xfId="0" applyFont="1" applyFill="1" applyBorder="1" applyAlignment="1">
      <alignment horizontal="left" vertical="center" wrapText="1"/>
    </xf>
    <xf numFmtId="0" fontId="1" fillId="13" borderId="37" xfId="0" applyFont="1" applyFill="1" applyBorder="1" applyAlignment="1">
      <alignment horizontal="left" vertical="center" wrapText="1"/>
    </xf>
    <xf numFmtId="0" fontId="1" fillId="13" borderId="43" xfId="0" applyFont="1" applyFill="1" applyBorder="1" applyAlignment="1">
      <alignment wrapText="1"/>
    </xf>
    <xf numFmtId="0" fontId="1" fillId="13" borderId="44" xfId="0" applyFont="1" applyFill="1" applyBorder="1" applyAlignment="1">
      <alignment horizontal="left" vertical="center" wrapText="1"/>
    </xf>
    <xf numFmtId="0" fontId="1" fillId="0" borderId="0" xfId="0" applyFont="1" applyAlignment="1">
      <alignment horizontal="center" vertical="center"/>
    </xf>
    <xf numFmtId="0" fontId="1" fillId="19" borderId="21" xfId="0" applyFont="1" applyFill="1" applyBorder="1" applyAlignment="1">
      <alignment horizontal="left" vertical="center" wrapText="1"/>
    </xf>
    <xf numFmtId="0" fontId="1" fillId="19" borderId="1" xfId="0" applyFont="1" applyFill="1" applyBorder="1" applyAlignment="1">
      <alignment horizontal="left" vertical="center" wrapText="1"/>
    </xf>
    <xf numFmtId="0" fontId="1" fillId="19" borderId="24" xfId="0" applyFont="1" applyFill="1" applyBorder="1" applyAlignment="1">
      <alignment wrapText="1"/>
    </xf>
    <xf numFmtId="0" fontId="1" fillId="19" borderId="25" xfId="0" applyFont="1" applyFill="1" applyBorder="1" applyAlignment="1">
      <alignment wrapText="1"/>
    </xf>
    <xf numFmtId="0" fontId="1" fillId="19" borderId="22" xfId="0" applyFont="1" applyFill="1" applyBorder="1" applyAlignment="1">
      <alignment horizontal="left" vertical="center" wrapText="1"/>
    </xf>
    <xf numFmtId="0" fontId="1" fillId="19" borderId="23" xfId="0" applyFont="1" applyFill="1" applyBorder="1" applyAlignment="1">
      <alignment wrapText="1"/>
    </xf>
    <xf numFmtId="0" fontId="1" fillId="19" borderId="20" xfId="0" applyFont="1" applyFill="1" applyBorder="1" applyAlignment="1">
      <alignment horizontal="left" vertical="center" wrapText="1"/>
    </xf>
    <xf numFmtId="0" fontId="3" fillId="20" borderId="1" xfId="0" applyFont="1" applyFill="1" applyBorder="1" applyAlignment="1">
      <alignment vertical="center" wrapText="1"/>
    </xf>
    <xf numFmtId="0" fontId="1" fillId="19" borderId="41" xfId="0" applyFont="1" applyFill="1" applyBorder="1" applyAlignment="1">
      <alignment wrapText="1"/>
    </xf>
    <xf numFmtId="0" fontId="1" fillId="19" borderId="42" xfId="0" applyFont="1" applyFill="1" applyBorder="1" applyAlignment="1">
      <alignment horizontal="left" vertical="center" wrapText="1"/>
    </xf>
    <xf numFmtId="0" fontId="1" fillId="19" borderId="37" xfId="0" applyFont="1" applyFill="1" applyBorder="1" applyAlignment="1">
      <alignment horizontal="left" vertical="center" wrapText="1"/>
    </xf>
    <xf numFmtId="0" fontId="1" fillId="19" borderId="43" xfId="0" applyFont="1" applyFill="1" applyBorder="1" applyAlignment="1">
      <alignment wrapText="1"/>
    </xf>
    <xf numFmtId="0" fontId="1" fillId="19" borderId="44" xfId="0" applyFont="1" applyFill="1" applyBorder="1" applyAlignment="1">
      <alignment horizontal="left" vertical="center" wrapText="1"/>
    </xf>
    <xf numFmtId="0" fontId="3" fillId="22" borderId="1" xfId="0" applyFont="1" applyFill="1" applyBorder="1" applyAlignment="1">
      <alignment vertical="center" wrapText="1"/>
    </xf>
    <xf numFmtId="0" fontId="1" fillId="22" borderId="1" xfId="0" applyFont="1" applyFill="1" applyBorder="1" applyAlignment="1">
      <alignment horizontal="left" vertical="center" wrapText="1"/>
    </xf>
    <xf numFmtId="0" fontId="1" fillId="22" borderId="41" xfId="0" applyFont="1" applyFill="1" applyBorder="1" applyAlignment="1">
      <alignment wrapText="1"/>
    </xf>
    <xf numFmtId="0" fontId="1" fillId="22" borderId="42" xfId="0" applyFont="1" applyFill="1" applyBorder="1" applyAlignment="1">
      <alignment horizontal="left" vertical="center" wrapText="1"/>
    </xf>
    <xf numFmtId="0" fontId="1" fillId="22" borderId="24" xfId="0" applyFont="1" applyFill="1" applyBorder="1" applyAlignment="1">
      <alignment wrapText="1"/>
    </xf>
    <xf numFmtId="0" fontId="1" fillId="22" borderId="21" xfId="0" applyFont="1" applyFill="1" applyBorder="1" applyAlignment="1">
      <alignment horizontal="left" vertical="center" wrapText="1"/>
    </xf>
    <xf numFmtId="0" fontId="1" fillId="22" borderId="25" xfId="0" applyFont="1" applyFill="1" applyBorder="1" applyAlignment="1">
      <alignment wrapText="1"/>
    </xf>
    <xf numFmtId="0" fontId="1" fillId="22" borderId="22" xfId="0" applyFont="1" applyFill="1" applyBorder="1" applyAlignment="1">
      <alignment horizontal="left" vertical="center" wrapText="1"/>
    </xf>
    <xf numFmtId="0" fontId="1" fillId="22" borderId="23" xfId="0" applyFont="1" applyFill="1" applyBorder="1" applyAlignment="1">
      <alignment wrapText="1"/>
    </xf>
    <xf numFmtId="0" fontId="1" fillId="22" borderId="20" xfId="0" applyFont="1" applyFill="1" applyBorder="1" applyAlignment="1">
      <alignment horizontal="left" vertical="center" wrapText="1"/>
    </xf>
    <xf numFmtId="0" fontId="1" fillId="22" borderId="5" xfId="0" applyFont="1" applyFill="1" applyBorder="1" applyAlignment="1">
      <alignment horizontal="left" vertical="center" wrapText="1"/>
    </xf>
    <xf numFmtId="0" fontId="1" fillId="22" borderId="37" xfId="0" applyFont="1" applyFill="1" applyBorder="1" applyAlignment="1">
      <alignment horizontal="left" vertical="center" wrapText="1"/>
    </xf>
    <xf numFmtId="0" fontId="1" fillId="22" borderId="43" xfId="0" applyFont="1" applyFill="1" applyBorder="1" applyAlignment="1">
      <alignment wrapText="1"/>
    </xf>
    <xf numFmtId="0" fontId="1" fillId="22" borderId="3" xfId="0" applyFont="1" applyFill="1" applyBorder="1" applyAlignment="1">
      <alignment horizontal="left" vertical="center" wrapText="1"/>
    </xf>
    <xf numFmtId="0" fontId="15" fillId="21" borderId="1" xfId="0" applyFont="1" applyFill="1" applyBorder="1" applyAlignment="1">
      <alignment horizontal="left" vertical="center" wrapText="1"/>
    </xf>
    <xf numFmtId="0" fontId="4" fillId="0" borderId="29" xfId="0" applyFont="1" applyFill="1" applyBorder="1" applyAlignment="1">
      <alignment wrapText="1"/>
    </xf>
    <xf numFmtId="0" fontId="3" fillId="24" borderId="1" xfId="0" applyFont="1" applyFill="1" applyBorder="1" applyAlignment="1">
      <alignment vertical="center" wrapText="1"/>
    </xf>
    <xf numFmtId="0" fontId="1" fillId="24" borderId="1" xfId="0" applyFont="1" applyFill="1" applyBorder="1" applyAlignment="1">
      <alignment horizontal="left" vertical="center" wrapText="1"/>
    </xf>
    <xf numFmtId="0" fontId="1" fillId="24" borderId="41" xfId="0" applyFont="1" applyFill="1" applyBorder="1" applyAlignment="1">
      <alignment wrapText="1"/>
    </xf>
    <xf numFmtId="0" fontId="1" fillId="24" borderId="24" xfId="0" applyFont="1" applyFill="1" applyBorder="1" applyAlignment="1">
      <alignment wrapText="1"/>
    </xf>
    <xf numFmtId="0" fontId="1" fillId="24" borderId="5" xfId="0" applyFont="1" applyFill="1" applyBorder="1" applyAlignment="1">
      <alignment horizontal="left" vertical="center" wrapText="1"/>
    </xf>
    <xf numFmtId="0" fontId="1" fillId="24" borderId="25" xfId="0" applyFont="1" applyFill="1" applyBorder="1" applyAlignment="1">
      <alignment wrapText="1"/>
    </xf>
    <xf numFmtId="0" fontId="1" fillId="24" borderId="23" xfId="0" applyFont="1" applyFill="1" applyBorder="1" applyAlignment="1">
      <alignment wrapText="1"/>
    </xf>
    <xf numFmtId="0" fontId="1" fillId="24" borderId="20" xfId="0" applyFont="1" applyFill="1" applyBorder="1" applyAlignment="1">
      <alignment horizontal="left" vertical="center" wrapText="1"/>
    </xf>
    <xf numFmtId="0" fontId="1" fillId="24" borderId="21" xfId="0" applyFont="1" applyFill="1" applyBorder="1" applyAlignment="1">
      <alignment horizontal="left" vertical="center" wrapText="1"/>
    </xf>
    <xf numFmtId="0" fontId="1" fillId="24" borderId="22" xfId="0" applyFont="1" applyFill="1" applyBorder="1" applyAlignment="1">
      <alignment horizontal="left" vertical="center" wrapText="1"/>
    </xf>
    <xf numFmtId="0" fontId="1" fillId="24" borderId="37" xfId="0" applyFont="1" applyFill="1" applyBorder="1" applyAlignment="1">
      <alignment horizontal="left" vertical="center" wrapText="1"/>
    </xf>
    <xf numFmtId="0" fontId="1" fillId="24" borderId="43" xfId="0" applyFont="1" applyFill="1" applyBorder="1" applyAlignment="1">
      <alignment wrapText="1"/>
    </xf>
    <xf numFmtId="0" fontId="1" fillId="24" borderId="3" xfId="0" applyFont="1" applyFill="1" applyBorder="1" applyAlignment="1">
      <alignment horizontal="left" vertical="center" wrapText="1"/>
    </xf>
    <xf numFmtId="0" fontId="3" fillId="26" borderId="1" xfId="0" applyFont="1" applyFill="1" applyBorder="1" applyAlignment="1">
      <alignment vertical="center" wrapText="1"/>
    </xf>
    <xf numFmtId="0" fontId="1" fillId="26" borderId="1" xfId="0" applyFont="1" applyFill="1" applyBorder="1" applyAlignment="1">
      <alignment horizontal="left" vertical="center" wrapText="1"/>
    </xf>
    <xf numFmtId="0" fontId="1" fillId="26" borderId="41" xfId="0" applyFont="1" applyFill="1" applyBorder="1" applyAlignment="1">
      <alignment wrapText="1"/>
    </xf>
    <xf numFmtId="0" fontId="1" fillId="26" borderId="42" xfId="0" applyFont="1" applyFill="1" applyBorder="1" applyAlignment="1">
      <alignment horizontal="left" vertical="center" wrapText="1"/>
    </xf>
    <xf numFmtId="0" fontId="1" fillId="26" borderId="24" xfId="0" applyFont="1" applyFill="1" applyBorder="1" applyAlignment="1">
      <alignment wrapText="1"/>
    </xf>
    <xf numFmtId="0" fontId="1" fillId="26" borderId="21" xfId="0" applyFont="1" applyFill="1" applyBorder="1" applyAlignment="1">
      <alignment horizontal="left" vertical="center" wrapText="1"/>
    </xf>
    <xf numFmtId="0" fontId="1" fillId="26" borderId="25" xfId="0" applyFont="1" applyFill="1" applyBorder="1" applyAlignment="1">
      <alignment wrapText="1"/>
    </xf>
    <xf numFmtId="0" fontId="1" fillId="26" borderId="22" xfId="0" applyFont="1" applyFill="1" applyBorder="1" applyAlignment="1">
      <alignment horizontal="left" vertical="center" wrapText="1"/>
    </xf>
    <xf numFmtId="0" fontId="1" fillId="26" borderId="23" xfId="0" applyFont="1" applyFill="1" applyBorder="1" applyAlignment="1">
      <alignment wrapText="1"/>
    </xf>
    <xf numFmtId="0" fontId="1" fillId="26" borderId="20" xfId="0" applyFont="1" applyFill="1" applyBorder="1" applyAlignment="1">
      <alignment horizontal="left" vertical="center" wrapText="1"/>
    </xf>
    <xf numFmtId="0" fontId="1" fillId="26" borderId="37" xfId="0" applyFont="1" applyFill="1" applyBorder="1" applyAlignment="1">
      <alignment horizontal="left" vertical="center" wrapText="1"/>
    </xf>
    <xf numFmtId="0" fontId="1" fillId="26" borderId="43" xfId="0" applyFont="1" applyFill="1" applyBorder="1" applyAlignment="1">
      <alignment wrapText="1"/>
    </xf>
    <xf numFmtId="0" fontId="1" fillId="26" borderId="44" xfId="0" applyFont="1" applyFill="1" applyBorder="1" applyAlignment="1">
      <alignment horizontal="left" vertical="center" wrapText="1"/>
    </xf>
    <xf numFmtId="0" fontId="1" fillId="0" borderId="0" xfId="0" applyFont="1" applyFill="1" applyAlignment="1">
      <alignment horizontal="center" vertical="center"/>
    </xf>
    <xf numFmtId="0" fontId="3" fillId="28" borderId="1" xfId="0" applyFont="1" applyFill="1" applyBorder="1" applyAlignment="1">
      <alignment vertical="center" wrapText="1"/>
    </xf>
    <xf numFmtId="0" fontId="1" fillId="28" borderId="27" xfId="0" applyFont="1" applyFill="1" applyBorder="1" applyAlignment="1">
      <alignment horizontal="left" vertical="center" wrapText="1"/>
    </xf>
    <xf numFmtId="0" fontId="1" fillId="28" borderId="41" xfId="0" applyFont="1" applyFill="1" applyBorder="1" applyAlignment="1">
      <alignment wrapText="1"/>
    </xf>
    <xf numFmtId="0" fontId="1" fillId="28" borderId="1" xfId="0" applyFont="1" applyFill="1" applyBorder="1" applyAlignment="1">
      <alignment horizontal="left" vertical="center" wrapText="1"/>
    </xf>
    <xf numFmtId="0" fontId="1" fillId="28" borderId="24" xfId="0" applyFont="1" applyFill="1" applyBorder="1" applyAlignment="1">
      <alignment wrapText="1"/>
    </xf>
    <xf numFmtId="0" fontId="1" fillId="28" borderId="5" xfId="0" applyFont="1" applyFill="1" applyBorder="1" applyAlignment="1">
      <alignment horizontal="left" vertical="center" wrapText="1"/>
    </xf>
    <xf numFmtId="0" fontId="1" fillId="28" borderId="25" xfId="0" applyFont="1" applyFill="1" applyBorder="1" applyAlignment="1">
      <alignment wrapText="1"/>
    </xf>
    <xf numFmtId="0" fontId="1" fillId="28" borderId="23" xfId="0" applyFont="1" applyFill="1" applyBorder="1" applyAlignment="1">
      <alignment wrapText="1"/>
    </xf>
    <xf numFmtId="0" fontId="1" fillId="28" borderId="20" xfId="0" applyFont="1" applyFill="1" applyBorder="1" applyAlignment="1">
      <alignment horizontal="left" vertical="center" wrapText="1"/>
    </xf>
    <xf numFmtId="0" fontId="1" fillId="28" borderId="21" xfId="0" applyFont="1" applyFill="1" applyBorder="1" applyAlignment="1">
      <alignment horizontal="left" vertical="center" wrapText="1"/>
    </xf>
    <xf numFmtId="0" fontId="1" fillId="28" borderId="22" xfId="0" applyFont="1" applyFill="1" applyBorder="1" applyAlignment="1">
      <alignment horizontal="left" vertical="center" wrapText="1"/>
    </xf>
    <xf numFmtId="0" fontId="1" fillId="28" borderId="49" xfId="0" applyFont="1" applyFill="1" applyBorder="1" applyAlignment="1">
      <alignment horizontal="left" vertical="center" wrapText="1"/>
    </xf>
    <xf numFmtId="0" fontId="1" fillId="28" borderId="43" xfId="0" applyFont="1" applyFill="1" applyBorder="1" applyAlignment="1">
      <alignment wrapText="1"/>
    </xf>
    <xf numFmtId="0" fontId="1" fillId="28" borderId="44" xfId="0" applyFont="1" applyFill="1" applyBorder="1" applyAlignment="1">
      <alignment horizontal="left" vertical="center" wrapText="1"/>
    </xf>
    <xf numFmtId="0" fontId="15" fillId="27" borderId="28" xfId="0" applyFont="1" applyFill="1" applyBorder="1" applyAlignment="1">
      <alignment horizontal="left" vertical="center" wrapText="1"/>
    </xf>
    <xf numFmtId="0" fontId="8" fillId="0" borderId="0" xfId="0" applyFont="1" applyFill="1" applyBorder="1" applyAlignment="1">
      <alignment vertical="center" wrapText="1"/>
    </xf>
    <xf numFmtId="0" fontId="4" fillId="0" borderId="0" xfId="0" applyFont="1" applyFill="1" applyBorder="1" applyAlignment="1">
      <alignment vertical="center" wrapText="1"/>
    </xf>
    <xf numFmtId="0" fontId="4" fillId="15" borderId="0" xfId="0" applyFont="1" applyFill="1" applyBorder="1" applyAlignment="1">
      <alignment vertical="center" wrapText="1"/>
    </xf>
    <xf numFmtId="0" fontId="18" fillId="15" borderId="0" xfId="2" applyFont="1" applyFill="1" applyBorder="1" applyAlignment="1">
      <alignment vertical="center" wrapText="1"/>
    </xf>
    <xf numFmtId="0" fontId="17" fillId="15" borderId="0" xfId="2" applyFont="1" applyFill="1" applyBorder="1" applyAlignment="1">
      <alignment vertical="center" wrapText="1"/>
    </xf>
    <xf numFmtId="0" fontId="1" fillId="15" borderId="1" xfId="0" applyFont="1" applyFill="1" applyBorder="1"/>
    <xf numFmtId="0" fontId="1" fillId="15" borderId="2" xfId="0" applyFont="1" applyFill="1" applyBorder="1"/>
    <xf numFmtId="0" fontId="1" fillId="15" borderId="47" xfId="0" applyFont="1" applyFill="1" applyBorder="1"/>
    <xf numFmtId="0" fontId="1" fillId="15" borderId="5" xfId="0" applyFont="1" applyFill="1" applyBorder="1"/>
    <xf numFmtId="0" fontId="1" fillId="15" borderId="0" xfId="0" applyFont="1" applyFill="1" applyBorder="1"/>
    <xf numFmtId="0" fontId="1" fillId="15" borderId="6" xfId="0" applyFont="1" applyFill="1" applyBorder="1"/>
    <xf numFmtId="0" fontId="15" fillId="15" borderId="5" xfId="0" applyFont="1" applyFill="1" applyBorder="1"/>
    <xf numFmtId="0" fontId="15" fillId="15" borderId="0" xfId="0" applyFont="1" applyFill="1" applyBorder="1"/>
    <xf numFmtId="0" fontId="15" fillId="15" borderId="6" xfId="0" applyFont="1" applyFill="1" applyBorder="1"/>
    <xf numFmtId="0" fontId="15" fillId="15" borderId="3" xfId="0" applyFont="1" applyFill="1" applyBorder="1"/>
    <xf numFmtId="0" fontId="15" fillId="15" borderId="4" xfId="0" applyFont="1" applyFill="1" applyBorder="1"/>
    <xf numFmtId="0" fontId="15" fillId="15" borderId="48" xfId="0" applyFont="1" applyFill="1" applyBorder="1"/>
    <xf numFmtId="0" fontId="4" fillId="15" borderId="6" xfId="0" applyFont="1" applyFill="1" applyBorder="1" applyAlignment="1">
      <alignment vertical="center" wrapText="1"/>
    </xf>
    <xf numFmtId="0" fontId="0" fillId="0" borderId="6" xfId="0" applyBorder="1"/>
    <xf numFmtId="0" fontId="0" fillId="0" borderId="4" xfId="0" applyBorder="1"/>
    <xf numFmtId="0" fontId="0" fillId="0" borderId="48" xfId="0" applyBorder="1"/>
    <xf numFmtId="0" fontId="0" fillId="0" borderId="2" xfId="0" applyBorder="1"/>
    <xf numFmtId="0" fontId="0" fillId="0" borderId="47" xfId="0" applyBorder="1"/>
    <xf numFmtId="0" fontId="8" fillId="15" borderId="5" xfId="0" applyFont="1" applyFill="1" applyBorder="1" applyAlignment="1">
      <alignment vertical="center" wrapText="1"/>
    </xf>
    <xf numFmtId="0" fontId="4" fillId="15" borderId="5" xfId="0" applyFont="1" applyFill="1" applyBorder="1" applyAlignment="1">
      <alignment vertical="center" wrapText="1"/>
    </xf>
    <xf numFmtId="0" fontId="1" fillId="15" borderId="4" xfId="0" applyFont="1" applyFill="1" applyBorder="1"/>
    <xf numFmtId="0" fontId="1" fillId="15" borderId="48" xfId="0" applyFont="1" applyFill="1" applyBorder="1"/>
    <xf numFmtId="0" fontId="19" fillId="17" borderId="15" xfId="0" applyFont="1" applyFill="1" applyBorder="1" applyAlignment="1">
      <alignment horizontal="center"/>
    </xf>
    <xf numFmtId="0" fontId="19" fillId="17" borderId="52" xfId="0" applyFont="1" applyFill="1" applyBorder="1" applyAlignment="1">
      <alignment horizontal="center"/>
    </xf>
    <xf numFmtId="0" fontId="1" fillId="14" borderId="26" xfId="0" applyFont="1" applyFill="1" applyBorder="1"/>
    <xf numFmtId="0" fontId="1" fillId="18" borderId="13" xfId="0" applyFont="1" applyFill="1" applyBorder="1"/>
    <xf numFmtId="0" fontId="1" fillId="14" borderId="13" xfId="0" applyFont="1" applyFill="1" applyBorder="1"/>
    <xf numFmtId="0" fontId="1" fillId="18" borderId="14" xfId="0" applyFont="1" applyFill="1" applyBorder="1"/>
    <xf numFmtId="14" fontId="1" fillId="14" borderId="9" xfId="0" applyNumberFormat="1" applyFont="1" applyFill="1" applyBorder="1"/>
    <xf numFmtId="14" fontId="1" fillId="18" borderId="10" xfId="0" applyNumberFormat="1" applyFont="1" applyFill="1" applyBorder="1"/>
    <xf numFmtId="14" fontId="1" fillId="14" borderId="10" xfId="0" applyNumberFormat="1" applyFont="1" applyFill="1" applyBorder="1"/>
    <xf numFmtId="14" fontId="1" fillId="18" borderId="12" xfId="0" applyNumberFormat="1" applyFont="1" applyFill="1" applyBorder="1"/>
    <xf numFmtId="0" fontId="1" fillId="0" borderId="0" xfId="0" applyFont="1" applyFill="1" applyBorder="1"/>
    <xf numFmtId="14" fontId="1" fillId="0" borderId="0" xfId="0" applyNumberFormat="1" applyFont="1" applyFill="1" applyBorder="1"/>
    <xf numFmtId="0" fontId="1" fillId="14" borderId="50" xfId="0" quotePrefix="1" applyFont="1" applyFill="1" applyBorder="1" applyAlignment="1">
      <alignment horizontal="center"/>
    </xf>
    <xf numFmtId="0" fontId="1" fillId="18" borderId="11" xfId="0" quotePrefix="1" applyFont="1" applyFill="1" applyBorder="1" applyAlignment="1">
      <alignment horizontal="center"/>
    </xf>
    <xf numFmtId="0" fontId="1" fillId="14" borderId="11" xfId="0" quotePrefix="1" applyFont="1" applyFill="1" applyBorder="1" applyAlignment="1">
      <alignment horizontal="center"/>
    </xf>
    <xf numFmtId="0" fontId="1" fillId="18" borderId="51" xfId="0" quotePrefix="1" applyFont="1" applyFill="1" applyBorder="1" applyAlignment="1">
      <alignment horizontal="center"/>
    </xf>
    <xf numFmtId="14" fontId="1" fillId="15" borderId="0" xfId="0" applyNumberFormat="1" applyFont="1" applyFill="1" applyBorder="1"/>
    <xf numFmtId="0" fontId="1" fillId="15" borderId="0" xfId="0" quotePrefix="1" applyFont="1" applyFill="1" applyBorder="1" applyAlignment="1">
      <alignment horizontal="center"/>
    </xf>
    <xf numFmtId="0" fontId="1" fillId="0" borderId="4" xfId="0" applyFont="1" applyFill="1" applyBorder="1"/>
    <xf numFmtId="0" fontId="4" fillId="15" borderId="3" xfId="0" applyFont="1" applyFill="1" applyBorder="1" applyAlignment="1">
      <alignment vertical="center" wrapText="1"/>
    </xf>
    <xf numFmtId="14" fontId="1" fillId="15" borderId="4" xfId="0" applyNumberFormat="1" applyFont="1" applyFill="1" applyBorder="1"/>
    <xf numFmtId="0" fontId="1" fillId="15" borderId="4" xfId="0" quotePrefix="1" applyFont="1" applyFill="1" applyBorder="1" applyAlignment="1">
      <alignment horizontal="center"/>
    </xf>
    <xf numFmtId="0" fontId="14" fillId="0" borderId="0" xfId="0" applyFont="1" applyFill="1" applyBorder="1" applyAlignment="1">
      <alignment vertical="center"/>
    </xf>
    <xf numFmtId="0" fontId="14" fillId="0" borderId="4" xfId="0" applyFont="1" applyFill="1" applyBorder="1" applyAlignment="1">
      <alignment vertical="center"/>
    </xf>
    <xf numFmtId="0" fontId="10" fillId="0" borderId="34" xfId="0" applyFont="1" applyFill="1" applyBorder="1" applyAlignment="1">
      <alignment vertical="center" wrapText="1"/>
    </xf>
    <xf numFmtId="0" fontId="10" fillId="0" borderId="2" xfId="0" applyFont="1" applyFill="1" applyBorder="1" applyAlignment="1">
      <alignment vertical="center" wrapText="1"/>
    </xf>
    <xf numFmtId="0" fontId="10" fillId="0" borderId="35" xfId="0" applyFont="1" applyFill="1" applyBorder="1" applyAlignment="1">
      <alignment vertical="center" wrapText="1"/>
    </xf>
    <xf numFmtId="0" fontId="0" fillId="0" borderId="0" xfId="0" applyBorder="1"/>
    <xf numFmtId="0" fontId="10" fillId="0" borderId="36" xfId="0" applyFont="1" applyFill="1" applyBorder="1" applyAlignment="1">
      <alignment vertical="center" wrapText="1"/>
    </xf>
    <xf numFmtId="0" fontId="8" fillId="6" borderId="29" xfId="0" applyFont="1" applyFill="1" applyBorder="1" applyAlignment="1">
      <alignment vertical="center" wrapText="1"/>
    </xf>
    <xf numFmtId="0" fontId="8" fillId="8" borderId="45" xfId="0" applyFont="1" applyFill="1" applyBorder="1" applyAlignment="1">
      <alignment vertical="center" wrapText="1"/>
    </xf>
    <xf numFmtId="0" fontId="1" fillId="10" borderId="1" xfId="0" applyFont="1" applyFill="1" applyBorder="1" applyAlignment="1">
      <alignment horizontal="left" vertical="center" wrapText="1" shrinkToFit="1"/>
    </xf>
    <xf numFmtId="0" fontId="8" fillId="10" borderId="29" xfId="0" applyFont="1" applyFill="1" applyBorder="1" applyAlignment="1">
      <alignment vertical="center" wrapText="1"/>
    </xf>
    <xf numFmtId="0" fontId="4" fillId="12" borderId="29" xfId="0" applyFont="1" applyFill="1" applyBorder="1" applyAlignment="1">
      <alignment vertical="center" wrapText="1"/>
    </xf>
    <xf numFmtId="0" fontId="8" fillId="19" borderId="29" xfId="0" applyFont="1" applyFill="1" applyBorder="1" applyAlignment="1">
      <alignment vertical="center" wrapText="1"/>
    </xf>
    <xf numFmtId="0" fontId="4" fillId="21" borderId="45" xfId="0" applyFont="1" applyFill="1" applyBorder="1" applyAlignment="1">
      <alignment vertical="center" wrapText="1"/>
    </xf>
    <xf numFmtId="0" fontId="4" fillId="23" borderId="29" xfId="0" applyFont="1" applyFill="1" applyBorder="1" applyAlignment="1">
      <alignment vertical="center" wrapText="1"/>
    </xf>
    <xf numFmtId="0" fontId="4" fillId="25" borderId="29" xfId="0" applyFont="1" applyFill="1" applyBorder="1" applyAlignment="1">
      <alignment vertical="center" wrapText="1"/>
    </xf>
    <xf numFmtId="0" fontId="4" fillId="27" borderId="29" xfId="0" applyFont="1" applyFill="1" applyBorder="1" applyAlignment="1">
      <alignment vertical="center" wrapText="1"/>
    </xf>
    <xf numFmtId="0" fontId="3" fillId="3" borderId="53" xfId="0" applyFont="1" applyFill="1" applyBorder="1" applyAlignment="1">
      <alignment horizontal="center" vertical="center"/>
    </xf>
    <xf numFmtId="0" fontId="1" fillId="4" borderId="53" xfId="0" applyFont="1" applyFill="1" applyBorder="1" applyAlignment="1">
      <alignment horizontal="center" vertical="center"/>
    </xf>
    <xf numFmtId="0" fontId="1" fillId="4" borderId="53"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3" fillId="7" borderId="39" xfId="0" applyFont="1" applyFill="1" applyBorder="1" applyAlignment="1">
      <alignment horizontal="center" vertical="center" wrapText="1"/>
    </xf>
    <xf numFmtId="0" fontId="1" fillId="12" borderId="1" xfId="0" applyFont="1" applyFill="1" applyBorder="1" applyAlignment="1">
      <alignment horizontal="left" vertical="center" wrapText="1"/>
    </xf>
    <xf numFmtId="0" fontId="1" fillId="20" borderId="1" xfId="0" applyFont="1" applyFill="1" applyBorder="1" applyAlignment="1">
      <alignment horizontal="left" vertical="center" wrapText="1"/>
    </xf>
    <xf numFmtId="0" fontId="15" fillId="23" borderId="1" xfId="0" applyFont="1" applyFill="1" applyBorder="1" applyAlignment="1">
      <alignment horizontal="left" vertical="center" wrapText="1"/>
    </xf>
    <xf numFmtId="0" fontId="15" fillId="25" borderId="1" xfId="0" applyFont="1" applyFill="1" applyBorder="1" applyAlignment="1">
      <alignment horizontal="left" vertical="center" wrapText="1"/>
    </xf>
    <xf numFmtId="0" fontId="1" fillId="9" borderId="58" xfId="0" applyFont="1" applyFill="1" applyBorder="1" applyAlignment="1">
      <alignment horizontal="left" vertical="center" wrapText="1"/>
    </xf>
    <xf numFmtId="0" fontId="20" fillId="29" borderId="1" xfId="2" applyFont="1" applyFill="1" applyBorder="1" applyAlignment="1">
      <alignment horizontal="center" vertical="center"/>
    </xf>
    <xf numFmtId="0" fontId="20" fillId="29" borderId="2" xfId="2" applyFont="1" applyFill="1" applyBorder="1" applyAlignment="1">
      <alignment horizontal="center" vertical="center"/>
    </xf>
    <xf numFmtId="0" fontId="20" fillId="29" borderId="47" xfId="2" applyFont="1" applyFill="1" applyBorder="1" applyAlignment="1">
      <alignment horizontal="center" vertical="center"/>
    </xf>
    <xf numFmtId="0" fontId="20" fillId="29" borderId="3" xfId="2" applyFont="1" applyFill="1" applyBorder="1" applyAlignment="1">
      <alignment horizontal="center" vertical="center"/>
    </xf>
    <xf numFmtId="0" fontId="20" fillId="29" borderId="4" xfId="2" applyFont="1" applyFill="1" applyBorder="1" applyAlignment="1">
      <alignment horizontal="center" vertical="center"/>
    </xf>
    <xf numFmtId="0" fontId="20" fillId="29" borderId="48" xfId="2" applyFont="1" applyFill="1" applyBorder="1" applyAlignment="1">
      <alignment horizontal="center" vertical="center"/>
    </xf>
    <xf numFmtId="0" fontId="11" fillId="23" borderId="34" xfId="2" applyFill="1" applyBorder="1" applyAlignment="1">
      <alignment horizontal="center" vertical="center" wrapText="1"/>
    </xf>
    <xf numFmtId="0" fontId="11" fillId="23" borderId="35" xfId="2" applyFill="1" applyBorder="1" applyAlignment="1">
      <alignment horizontal="center" vertical="center" wrapText="1"/>
    </xf>
    <xf numFmtId="0" fontId="11" fillId="23" borderId="36" xfId="2" applyFill="1" applyBorder="1" applyAlignment="1">
      <alignment horizontal="center" vertical="center" wrapText="1"/>
    </xf>
    <xf numFmtId="0" fontId="11" fillId="25" borderId="34" xfId="2" applyFill="1" applyBorder="1" applyAlignment="1">
      <alignment horizontal="center" vertical="center" wrapText="1"/>
    </xf>
    <xf numFmtId="0" fontId="11" fillId="25" borderId="35" xfId="2" applyFill="1" applyBorder="1" applyAlignment="1">
      <alignment horizontal="center" vertical="center" wrapText="1"/>
    </xf>
    <xf numFmtId="0" fontId="11" fillId="25" borderId="36" xfId="2" applyFill="1" applyBorder="1" applyAlignment="1">
      <alignment horizontal="center" vertical="center" wrapText="1"/>
    </xf>
    <xf numFmtId="0" fontId="11" fillId="27" borderId="34" xfId="2" applyFill="1" applyBorder="1" applyAlignment="1">
      <alignment horizontal="center" vertical="center" wrapText="1"/>
    </xf>
    <xf numFmtId="0" fontId="11" fillId="27" borderId="35" xfId="2" applyFill="1" applyBorder="1" applyAlignment="1">
      <alignment horizontal="center" vertical="center" wrapText="1"/>
    </xf>
    <xf numFmtId="0" fontId="11" fillId="27" borderId="36" xfId="2" applyFill="1" applyBorder="1" applyAlignment="1">
      <alignment horizontal="center" vertical="center" wrapText="1"/>
    </xf>
    <xf numFmtId="0" fontId="14" fillId="15" borderId="2" xfId="0" applyFont="1" applyFill="1" applyBorder="1" applyAlignment="1">
      <alignment horizontal="center" vertical="center"/>
    </xf>
    <xf numFmtId="0" fontId="14" fillId="15" borderId="0" xfId="0" applyFont="1" applyFill="1" applyBorder="1" applyAlignment="1">
      <alignment horizontal="center" vertical="center"/>
    </xf>
    <xf numFmtId="0" fontId="11" fillId="7" borderId="34" xfId="2" applyFill="1" applyBorder="1" applyAlignment="1">
      <alignment horizontal="center" vertical="center" wrapText="1"/>
    </xf>
    <xf numFmtId="0" fontId="11" fillId="7" borderId="35" xfId="2" applyFill="1" applyBorder="1" applyAlignment="1">
      <alignment horizontal="center" vertical="center" wrapText="1"/>
    </xf>
    <xf numFmtId="0" fontId="11" fillId="7" borderId="36" xfId="2" applyFill="1" applyBorder="1" applyAlignment="1">
      <alignment horizontal="center" vertical="center" wrapText="1"/>
    </xf>
    <xf numFmtId="0" fontId="11" fillId="9" borderId="34" xfId="2" applyFill="1" applyBorder="1" applyAlignment="1">
      <alignment horizontal="center" vertical="center" wrapText="1"/>
    </xf>
    <xf numFmtId="0" fontId="11" fillId="9" borderId="35" xfId="2" applyFill="1" applyBorder="1" applyAlignment="1">
      <alignment horizontal="center" vertical="center" wrapText="1"/>
    </xf>
    <xf numFmtId="0" fontId="11" fillId="9" borderId="36" xfId="2" applyFill="1" applyBorder="1" applyAlignment="1">
      <alignment horizontal="center" vertical="center" wrapText="1"/>
    </xf>
    <xf numFmtId="0" fontId="11" fillId="11" borderId="34" xfId="2" applyFill="1" applyBorder="1" applyAlignment="1">
      <alignment horizontal="center" vertical="center" wrapText="1"/>
    </xf>
    <xf numFmtId="0" fontId="11" fillId="11" borderId="35" xfId="2" applyFill="1" applyBorder="1" applyAlignment="1">
      <alignment horizontal="center" vertical="center" wrapText="1"/>
    </xf>
    <xf numFmtId="0" fontId="11" fillId="11" borderId="36" xfId="2" applyFill="1" applyBorder="1" applyAlignment="1">
      <alignment horizontal="center" vertical="center" wrapText="1"/>
    </xf>
    <xf numFmtId="0" fontId="11" fillId="12" borderId="34" xfId="2" applyFill="1" applyBorder="1" applyAlignment="1">
      <alignment horizontal="center" vertical="center" wrapText="1"/>
    </xf>
    <xf numFmtId="0" fontId="11" fillId="12" borderId="35" xfId="2" applyFill="1" applyBorder="1" applyAlignment="1">
      <alignment horizontal="center" vertical="center" wrapText="1"/>
    </xf>
    <xf numFmtId="0" fontId="11" fillId="12" borderId="36" xfId="2" applyFill="1" applyBorder="1" applyAlignment="1">
      <alignment horizontal="center" vertical="center" wrapText="1"/>
    </xf>
    <xf numFmtId="0" fontId="11" fillId="20" borderId="34" xfId="2" applyFill="1" applyBorder="1" applyAlignment="1">
      <alignment horizontal="center" vertical="center" wrapText="1"/>
    </xf>
    <xf numFmtId="0" fontId="11" fillId="20" borderId="35" xfId="2" applyFill="1" applyBorder="1" applyAlignment="1">
      <alignment horizontal="center" vertical="center" wrapText="1"/>
    </xf>
    <xf numFmtId="0" fontId="11" fillId="20" borderId="36" xfId="2" applyFill="1" applyBorder="1" applyAlignment="1">
      <alignment horizontal="center" vertical="center" wrapText="1"/>
    </xf>
    <xf numFmtId="0" fontId="11" fillId="21" borderId="34" xfId="2" applyFill="1" applyBorder="1" applyAlignment="1">
      <alignment horizontal="center" vertical="center" wrapText="1"/>
    </xf>
    <xf numFmtId="0" fontId="11" fillId="21" borderId="35" xfId="2" applyFill="1" applyBorder="1" applyAlignment="1">
      <alignment horizontal="center" vertical="center" wrapText="1"/>
    </xf>
    <xf numFmtId="0" fontId="11" fillId="21" borderId="36" xfId="2" applyFill="1" applyBorder="1" applyAlignment="1">
      <alignment horizontal="center" vertical="center" wrapText="1"/>
    </xf>
    <xf numFmtId="0" fontId="16" fillId="16" borderId="34" xfId="2" applyFont="1" applyFill="1" applyBorder="1" applyAlignment="1">
      <alignment horizontal="center" vertical="center"/>
    </xf>
    <xf numFmtId="0" fontId="16" fillId="16" borderId="36" xfId="2" applyFont="1" applyFill="1" applyBorder="1" applyAlignment="1">
      <alignment horizontal="center" vertical="center"/>
    </xf>
    <xf numFmtId="0" fontId="1" fillId="7" borderId="1" xfId="0" applyFont="1" applyFill="1" applyBorder="1" applyAlignment="1">
      <alignment horizontal="left" vertical="center" wrapText="1"/>
    </xf>
    <xf numFmtId="0" fontId="1" fillId="7" borderId="5"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1" fillId="7" borderId="34" xfId="1" applyFill="1" applyBorder="1" applyAlignment="1">
      <alignment horizontal="center" vertical="center" wrapText="1"/>
    </xf>
    <xf numFmtId="0" fontId="11" fillId="7" borderId="35" xfId="1" applyFill="1" applyBorder="1" applyAlignment="1">
      <alignment horizontal="center" vertical="center" wrapText="1"/>
    </xf>
    <xf numFmtId="0" fontId="11" fillId="7" borderId="36" xfId="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14" fillId="7" borderId="40"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3" fillId="7" borderId="40" xfId="0" applyFont="1" applyFill="1" applyBorder="1" applyAlignment="1">
      <alignment horizontal="center" vertical="center" wrapText="1"/>
    </xf>
    <xf numFmtId="0" fontId="2" fillId="6" borderId="30" xfId="0" applyFont="1" applyFill="1" applyBorder="1" applyAlignment="1">
      <alignment horizontal="center" vertical="center" wrapText="1"/>
    </xf>
    <xf numFmtId="0" fontId="2" fillId="6" borderId="31" xfId="0" applyFont="1" applyFill="1" applyBorder="1" applyAlignment="1">
      <alignment horizontal="center" vertical="center" wrapText="1"/>
    </xf>
    <xf numFmtId="0" fontId="1" fillId="0" borderId="17" xfId="0" applyFont="1" applyBorder="1" applyAlignment="1">
      <alignment horizontal="center"/>
    </xf>
    <xf numFmtId="0" fontId="7" fillId="6" borderId="32" xfId="0" applyFont="1" applyFill="1" applyBorder="1" applyAlignment="1">
      <alignment horizontal="center" vertical="center"/>
    </xf>
    <xf numFmtId="0" fontId="7" fillId="6" borderId="33" xfId="0" applyFont="1" applyFill="1" applyBorder="1" applyAlignment="1">
      <alignment horizontal="center" vertical="center"/>
    </xf>
    <xf numFmtId="0" fontId="7" fillId="6" borderId="38"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46" xfId="0" applyFont="1" applyFill="1" applyBorder="1" applyAlignment="1">
      <alignment horizontal="center" vertical="center" wrapText="1"/>
    </xf>
    <xf numFmtId="0" fontId="11" fillId="9" borderId="34" xfId="1" applyFill="1" applyBorder="1" applyAlignment="1">
      <alignment horizontal="center" vertical="center" wrapText="1"/>
    </xf>
    <xf numFmtId="0" fontId="11" fillId="9" borderId="35" xfId="1" applyFill="1" applyBorder="1" applyAlignment="1">
      <alignment horizontal="center" vertical="center" wrapText="1"/>
    </xf>
    <xf numFmtId="0" fontId="11" fillId="9" borderId="36" xfId="1" applyFill="1" applyBorder="1" applyAlignment="1">
      <alignment horizontal="center" vertical="center" wrapText="1"/>
    </xf>
    <xf numFmtId="0" fontId="8" fillId="8" borderId="45" xfId="0" applyFont="1" applyFill="1" applyBorder="1" applyAlignment="1">
      <alignment horizontal="center" vertical="center" wrapText="1"/>
    </xf>
    <xf numFmtId="0" fontId="13" fillId="9" borderId="34" xfId="0" applyFont="1" applyFill="1" applyBorder="1" applyAlignment="1">
      <alignment horizontal="left" vertical="center" wrapText="1"/>
    </xf>
    <xf numFmtId="0" fontId="13" fillId="9" borderId="35" xfId="0" applyFont="1" applyFill="1" applyBorder="1" applyAlignment="1">
      <alignment horizontal="left" vertical="center" wrapText="1"/>
    </xf>
    <xf numFmtId="0" fontId="13" fillId="9" borderId="36" xfId="0" applyFont="1" applyFill="1" applyBorder="1" applyAlignment="1">
      <alignment horizontal="left" vertical="center" wrapText="1"/>
    </xf>
    <xf numFmtId="0" fontId="3" fillId="11" borderId="55"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1" borderId="56"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14" fillId="11" borderId="39" xfId="0" applyFont="1" applyFill="1" applyBorder="1" applyAlignment="1">
      <alignment horizontal="center" vertical="center" wrapText="1"/>
    </xf>
    <xf numFmtId="0" fontId="14" fillId="11" borderId="40" xfId="0" applyFont="1" applyFill="1" applyBorder="1" applyAlignment="1">
      <alignment horizontal="center" vertical="center" wrapText="1"/>
    </xf>
    <xf numFmtId="0" fontId="11" fillId="11" borderId="34" xfId="1" applyFill="1" applyBorder="1" applyAlignment="1">
      <alignment horizontal="center" vertical="center" wrapText="1"/>
    </xf>
    <xf numFmtId="0" fontId="11" fillId="11" borderId="35" xfId="1" applyFill="1" applyBorder="1" applyAlignment="1">
      <alignment horizontal="center" vertical="center" wrapText="1"/>
    </xf>
    <xf numFmtId="0" fontId="11" fillId="11" borderId="36" xfId="1" applyFill="1" applyBorder="1" applyAlignment="1">
      <alignment horizontal="center" vertical="center" wrapText="1"/>
    </xf>
    <xf numFmtId="0" fontId="1" fillId="11" borderId="34" xfId="0" applyFont="1" applyFill="1" applyBorder="1" applyAlignment="1">
      <alignment horizontal="left" vertical="center" wrapText="1"/>
    </xf>
    <xf numFmtId="0" fontId="1" fillId="11" borderId="35" xfId="0" applyFont="1" applyFill="1" applyBorder="1" applyAlignment="1">
      <alignment horizontal="left" vertical="center" wrapText="1"/>
    </xf>
    <xf numFmtId="0" fontId="1" fillId="11" borderId="36" xfId="0" applyFont="1" applyFill="1" applyBorder="1" applyAlignment="1">
      <alignment horizontal="left" vertical="center" wrapText="1"/>
    </xf>
    <xf numFmtId="0" fontId="3" fillId="13" borderId="55" xfId="0" applyFont="1" applyFill="1" applyBorder="1" applyAlignment="1">
      <alignment horizontal="center" vertical="center" wrapText="1"/>
    </xf>
    <xf numFmtId="0" fontId="3" fillId="13" borderId="30" xfId="0" applyFont="1" applyFill="1" applyBorder="1" applyAlignment="1">
      <alignment horizontal="center" vertical="center" wrapText="1"/>
    </xf>
    <xf numFmtId="0" fontId="3" fillId="13" borderId="56"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12" borderId="31" xfId="0" applyFont="1" applyFill="1" applyBorder="1" applyAlignment="1">
      <alignment horizontal="center" vertical="center" wrapText="1"/>
    </xf>
    <xf numFmtId="0" fontId="11" fillId="12" borderId="34" xfId="1" applyFill="1" applyBorder="1" applyAlignment="1">
      <alignment horizontal="center" vertical="center" wrapText="1"/>
    </xf>
    <xf numFmtId="0" fontId="11" fillId="12" borderId="35" xfId="1" applyFill="1" applyBorder="1" applyAlignment="1">
      <alignment horizontal="center" vertical="center" wrapText="1"/>
    </xf>
    <xf numFmtId="0" fontId="11" fillId="12" borderId="36" xfId="1" applyFill="1" applyBorder="1" applyAlignment="1">
      <alignment horizontal="center" vertical="center" wrapText="1"/>
    </xf>
    <xf numFmtId="0" fontId="4" fillId="12" borderId="29" xfId="0" applyFont="1" applyFill="1" applyBorder="1" applyAlignment="1">
      <alignment horizontal="center" vertical="center" wrapText="1"/>
    </xf>
    <xf numFmtId="0" fontId="1" fillId="12" borderId="1" xfId="0" applyFont="1" applyFill="1" applyBorder="1" applyAlignment="1">
      <alignment horizontal="left" vertical="center" wrapText="1"/>
    </xf>
    <xf numFmtId="0" fontId="1" fillId="12" borderId="5"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1" fillId="20" borderId="34" xfId="1" applyFill="1" applyBorder="1" applyAlignment="1">
      <alignment horizontal="center" vertical="center" wrapText="1"/>
    </xf>
    <xf numFmtId="0" fontId="11" fillId="20" borderId="35" xfId="1" applyFill="1" applyBorder="1" applyAlignment="1">
      <alignment horizontal="center" vertical="center" wrapText="1"/>
    </xf>
    <xf numFmtId="0" fontId="11" fillId="20" borderId="36" xfId="1" applyFill="1" applyBorder="1" applyAlignment="1">
      <alignment horizontal="center" vertical="center" wrapText="1"/>
    </xf>
    <xf numFmtId="0" fontId="1" fillId="20" borderId="5" xfId="0" applyFont="1" applyFill="1" applyBorder="1" applyAlignment="1">
      <alignment horizontal="left" vertical="center" wrapText="1"/>
    </xf>
    <xf numFmtId="0" fontId="1" fillId="20" borderId="1" xfId="0" applyFont="1" applyFill="1" applyBorder="1" applyAlignment="1">
      <alignment horizontal="left" vertical="center" wrapText="1"/>
    </xf>
    <xf numFmtId="0" fontId="1" fillId="20" borderId="3" xfId="0" applyFont="1" applyFill="1" applyBorder="1" applyAlignment="1">
      <alignment horizontal="left" vertical="center" wrapText="1"/>
    </xf>
    <xf numFmtId="0" fontId="8" fillId="19" borderId="29" xfId="0" applyFont="1" applyFill="1" applyBorder="1" applyAlignment="1">
      <alignment horizontal="center" vertical="center" wrapText="1"/>
    </xf>
    <xf numFmtId="0" fontId="8" fillId="19" borderId="30" xfId="0" applyFont="1" applyFill="1" applyBorder="1" applyAlignment="1">
      <alignment horizontal="center" vertical="center" wrapText="1"/>
    </xf>
    <xf numFmtId="0" fontId="8" fillId="19" borderId="31" xfId="0" applyFont="1" applyFill="1" applyBorder="1" applyAlignment="1">
      <alignment horizontal="center" vertical="center" wrapText="1"/>
    </xf>
    <xf numFmtId="0" fontId="3" fillId="20" borderId="57" xfId="0" applyFont="1" applyFill="1" applyBorder="1" applyAlignment="1">
      <alignment horizontal="center" vertical="center" wrapText="1"/>
    </xf>
    <xf numFmtId="0" fontId="3" fillId="20" borderId="39" xfId="0" applyFont="1" applyFill="1" applyBorder="1" applyAlignment="1">
      <alignment horizontal="center" vertical="center" wrapText="1"/>
    </xf>
    <xf numFmtId="0" fontId="3" fillId="20" borderId="40" xfId="0" applyFont="1" applyFill="1" applyBorder="1" applyAlignment="1">
      <alignment horizontal="center" vertical="center" wrapText="1"/>
    </xf>
    <xf numFmtId="0" fontId="14" fillId="20" borderId="39" xfId="0" applyFont="1" applyFill="1" applyBorder="1" applyAlignment="1">
      <alignment horizontal="center" vertical="center" wrapText="1"/>
    </xf>
    <xf numFmtId="0" fontId="14" fillId="20" borderId="40" xfId="0" applyFont="1" applyFill="1" applyBorder="1" applyAlignment="1">
      <alignment horizontal="center" vertical="center" wrapText="1"/>
    </xf>
    <xf numFmtId="0" fontId="16" fillId="21" borderId="34" xfId="1" applyFont="1" applyFill="1" applyBorder="1" applyAlignment="1">
      <alignment horizontal="center" vertical="center" wrapText="1"/>
    </xf>
    <xf numFmtId="0" fontId="16" fillId="21" borderId="35" xfId="1" applyFont="1" applyFill="1" applyBorder="1" applyAlignment="1">
      <alignment horizontal="center" vertical="center" wrapText="1"/>
    </xf>
    <xf numFmtId="0" fontId="16" fillId="21" borderId="36" xfId="1" applyFont="1" applyFill="1" applyBorder="1" applyAlignment="1">
      <alignment horizontal="center" vertical="center" wrapText="1"/>
    </xf>
    <xf numFmtId="0" fontId="15" fillId="21" borderId="34" xfId="0" applyFont="1" applyFill="1" applyBorder="1" applyAlignment="1">
      <alignment horizontal="left" vertical="center" wrapText="1"/>
    </xf>
    <xf numFmtId="0" fontId="15" fillId="21" borderId="35" xfId="0" applyFont="1" applyFill="1" applyBorder="1" applyAlignment="1">
      <alignment horizontal="left" vertical="center" wrapText="1"/>
    </xf>
    <xf numFmtId="0" fontId="15" fillId="21" borderId="36" xfId="0" applyFont="1" applyFill="1" applyBorder="1" applyAlignment="1">
      <alignment horizontal="left" vertical="center" wrapText="1"/>
    </xf>
    <xf numFmtId="0" fontId="4" fillId="21" borderId="45" xfId="0" applyFont="1" applyFill="1" applyBorder="1" applyAlignment="1">
      <alignment horizontal="center" vertical="center" wrapText="1"/>
    </xf>
    <xf numFmtId="0" fontId="4" fillId="21" borderId="39" xfId="0" applyFont="1" applyFill="1" applyBorder="1" applyAlignment="1">
      <alignment horizontal="center" vertical="center" wrapText="1"/>
    </xf>
    <xf numFmtId="0" fontId="4" fillId="21" borderId="46" xfId="0" applyFont="1" applyFill="1" applyBorder="1" applyAlignment="1">
      <alignment horizontal="center" vertical="center" wrapText="1"/>
    </xf>
    <xf numFmtId="0" fontId="3" fillId="22" borderId="57" xfId="0" applyFont="1" applyFill="1" applyBorder="1" applyAlignment="1">
      <alignment horizontal="center" vertical="center" wrapText="1"/>
    </xf>
    <xf numFmtId="0" fontId="3" fillId="22" borderId="39" xfId="0" applyFont="1" applyFill="1" applyBorder="1" applyAlignment="1">
      <alignment horizontal="center" vertical="center" wrapText="1"/>
    </xf>
    <xf numFmtId="0" fontId="3" fillId="22" borderId="40" xfId="0" applyFont="1" applyFill="1" applyBorder="1" applyAlignment="1">
      <alignment horizontal="center" vertical="center" wrapText="1"/>
    </xf>
    <xf numFmtId="0" fontId="14" fillId="22" borderId="39" xfId="0" applyFont="1" applyFill="1" applyBorder="1" applyAlignment="1">
      <alignment horizontal="center" vertical="center" wrapText="1"/>
    </xf>
    <xf numFmtId="0" fontId="14" fillId="22" borderId="40" xfId="0" applyFont="1" applyFill="1" applyBorder="1" applyAlignment="1">
      <alignment horizontal="center" vertical="center" wrapText="1"/>
    </xf>
    <xf numFmtId="0" fontId="15" fillId="23" borderId="1" xfId="0" applyFont="1" applyFill="1" applyBorder="1" applyAlignment="1">
      <alignment horizontal="left" vertical="center" wrapText="1"/>
    </xf>
    <xf numFmtId="0" fontId="15" fillId="23" borderId="5" xfId="0" applyFont="1" applyFill="1" applyBorder="1" applyAlignment="1">
      <alignment horizontal="left" vertical="center" wrapText="1"/>
    </xf>
    <xf numFmtId="0" fontId="15" fillId="23" borderId="3" xfId="0" applyFont="1" applyFill="1" applyBorder="1" applyAlignment="1">
      <alignment horizontal="left" vertical="center" wrapText="1"/>
    </xf>
    <xf numFmtId="0" fontId="16" fillId="23" borderId="34" xfId="1" applyFont="1" applyFill="1" applyBorder="1" applyAlignment="1">
      <alignment horizontal="center" vertical="center" wrapText="1"/>
    </xf>
    <xf numFmtId="0" fontId="16" fillId="23" borderId="35" xfId="1" applyFont="1" applyFill="1" applyBorder="1" applyAlignment="1">
      <alignment horizontal="center" vertical="center" wrapText="1"/>
    </xf>
    <xf numFmtId="0" fontId="16" fillId="23" borderId="36" xfId="1" applyFont="1" applyFill="1" applyBorder="1" applyAlignment="1">
      <alignment horizontal="center" vertical="center" wrapText="1"/>
    </xf>
    <xf numFmtId="0" fontId="4" fillId="23" borderId="29" xfId="0" applyFont="1" applyFill="1" applyBorder="1" applyAlignment="1">
      <alignment horizontal="center" vertical="center" wrapText="1"/>
    </xf>
    <xf numFmtId="0" fontId="4" fillId="23" borderId="30" xfId="0" applyFont="1" applyFill="1" applyBorder="1" applyAlignment="1">
      <alignment horizontal="center" vertical="center" wrapText="1"/>
    </xf>
    <xf numFmtId="0" fontId="4" fillId="23" borderId="31" xfId="0" applyFont="1" applyFill="1" applyBorder="1" applyAlignment="1">
      <alignment horizontal="center" vertical="center" wrapText="1"/>
    </xf>
    <xf numFmtId="0" fontId="3" fillId="24" borderId="57" xfId="0" applyFont="1" applyFill="1" applyBorder="1" applyAlignment="1">
      <alignment horizontal="center" vertical="center" wrapText="1"/>
    </xf>
    <xf numFmtId="0" fontId="3" fillId="24" borderId="39" xfId="0" applyFont="1" applyFill="1" applyBorder="1" applyAlignment="1">
      <alignment horizontal="center" vertical="center" wrapText="1"/>
    </xf>
    <xf numFmtId="0" fontId="3" fillId="24" borderId="40" xfId="0" applyFont="1" applyFill="1" applyBorder="1" applyAlignment="1">
      <alignment horizontal="center" vertical="center" wrapText="1"/>
    </xf>
    <xf numFmtId="0" fontId="14" fillId="24" borderId="39" xfId="0" applyFont="1" applyFill="1" applyBorder="1" applyAlignment="1">
      <alignment horizontal="center" vertical="center" wrapText="1"/>
    </xf>
    <xf numFmtId="0" fontId="14" fillId="24" borderId="40" xfId="0" applyFont="1" applyFill="1" applyBorder="1" applyAlignment="1">
      <alignment horizontal="center" vertical="center" wrapText="1"/>
    </xf>
    <xf numFmtId="0" fontId="16" fillId="25" borderId="34" xfId="1" applyFont="1" applyFill="1" applyBorder="1" applyAlignment="1">
      <alignment horizontal="center" vertical="center" wrapText="1"/>
    </xf>
    <xf numFmtId="0" fontId="16" fillId="25" borderId="35" xfId="1" applyFont="1" applyFill="1" applyBorder="1" applyAlignment="1">
      <alignment horizontal="center" vertical="center" wrapText="1"/>
    </xf>
    <xf numFmtId="0" fontId="16" fillId="25" borderId="36" xfId="1" applyFont="1" applyFill="1" applyBorder="1" applyAlignment="1">
      <alignment horizontal="center" vertical="center" wrapText="1"/>
    </xf>
    <xf numFmtId="0" fontId="15" fillId="25" borderId="5" xfId="0" applyFont="1" applyFill="1" applyBorder="1" applyAlignment="1">
      <alignment horizontal="left" vertical="center" wrapText="1"/>
    </xf>
    <xf numFmtId="0" fontId="15" fillId="25" borderId="3" xfId="0" applyFont="1" applyFill="1" applyBorder="1" applyAlignment="1">
      <alignment horizontal="left" vertical="center" wrapText="1"/>
    </xf>
    <xf numFmtId="0" fontId="15" fillId="25" borderId="1" xfId="0" applyFont="1" applyFill="1" applyBorder="1" applyAlignment="1">
      <alignment horizontal="left" vertical="center" wrapText="1"/>
    </xf>
    <xf numFmtId="0" fontId="4" fillId="25" borderId="29" xfId="0" applyFont="1" applyFill="1" applyBorder="1" applyAlignment="1">
      <alignment horizontal="center" vertical="center" wrapText="1"/>
    </xf>
    <xf numFmtId="0" fontId="4" fillId="25" borderId="30" xfId="0" applyFont="1" applyFill="1" applyBorder="1" applyAlignment="1">
      <alignment horizontal="center" vertical="center" wrapText="1"/>
    </xf>
    <xf numFmtId="0" fontId="4" fillId="25" borderId="31" xfId="0" applyFont="1" applyFill="1" applyBorder="1" applyAlignment="1">
      <alignment horizontal="center" vertical="center" wrapText="1"/>
    </xf>
    <xf numFmtId="0" fontId="3" fillId="26" borderId="57" xfId="0" applyFont="1" applyFill="1" applyBorder="1" applyAlignment="1">
      <alignment horizontal="center" vertical="center" wrapText="1"/>
    </xf>
    <xf numFmtId="0" fontId="3" fillId="26" borderId="39" xfId="0" applyFont="1" applyFill="1" applyBorder="1" applyAlignment="1">
      <alignment horizontal="center" vertical="center" wrapText="1"/>
    </xf>
    <xf numFmtId="0" fontId="3" fillId="26" borderId="40" xfId="0" applyFont="1" applyFill="1" applyBorder="1" applyAlignment="1">
      <alignment horizontal="center" vertical="center" wrapText="1"/>
    </xf>
    <xf numFmtId="0" fontId="15" fillId="27" borderId="5" xfId="0" applyFont="1" applyFill="1" applyBorder="1" applyAlignment="1">
      <alignment horizontal="left" vertical="center" wrapText="1"/>
    </xf>
    <xf numFmtId="0" fontId="15" fillId="27" borderId="3" xfId="0" applyFont="1" applyFill="1" applyBorder="1" applyAlignment="1">
      <alignment horizontal="left" vertical="center" wrapText="1"/>
    </xf>
    <xf numFmtId="0" fontId="16" fillId="27" borderId="47" xfId="1" applyFont="1" applyFill="1" applyBorder="1" applyAlignment="1">
      <alignment horizontal="center" vertical="center" wrapText="1"/>
    </xf>
    <xf numFmtId="0" fontId="16" fillId="27" borderId="6" xfId="1" applyFont="1" applyFill="1" applyBorder="1" applyAlignment="1">
      <alignment horizontal="center" vertical="center" wrapText="1"/>
    </xf>
    <xf numFmtId="0" fontId="16" fillId="27" borderId="48" xfId="1" applyFont="1" applyFill="1" applyBorder="1" applyAlignment="1">
      <alignment horizontal="center" vertical="center" wrapText="1"/>
    </xf>
    <xf numFmtId="0" fontId="15" fillId="27" borderId="1" xfId="0" applyFont="1" applyFill="1" applyBorder="1" applyAlignment="1">
      <alignment horizontal="left" vertical="center" wrapText="1"/>
    </xf>
    <xf numFmtId="0" fontId="4" fillId="27" borderId="29" xfId="0" applyFont="1" applyFill="1" applyBorder="1" applyAlignment="1">
      <alignment horizontal="center" vertical="center" wrapText="1"/>
    </xf>
    <xf numFmtId="0" fontId="4" fillId="27" borderId="30" xfId="0" applyFont="1" applyFill="1" applyBorder="1" applyAlignment="1">
      <alignment horizontal="center" vertical="center" wrapText="1"/>
    </xf>
    <xf numFmtId="0" fontId="4" fillId="27" borderId="31" xfId="0" applyFont="1" applyFill="1" applyBorder="1" applyAlignment="1">
      <alignment horizontal="center" vertical="center" wrapText="1"/>
    </xf>
    <xf numFmtId="0" fontId="3" fillId="28" borderId="57" xfId="0" applyFont="1" applyFill="1" applyBorder="1" applyAlignment="1">
      <alignment horizontal="center" vertical="center" wrapText="1"/>
    </xf>
    <xf numFmtId="0" fontId="3" fillId="28" borderId="39" xfId="0" applyFont="1" applyFill="1" applyBorder="1" applyAlignment="1">
      <alignment horizontal="center" vertical="center" wrapText="1"/>
    </xf>
    <xf numFmtId="0" fontId="3" fillId="28" borderId="40" xfId="0" applyFont="1" applyFill="1" applyBorder="1" applyAlignment="1">
      <alignment horizontal="center" vertical="center" wrapText="1"/>
    </xf>
    <xf numFmtId="0" fontId="14" fillId="28" borderId="39" xfId="0" applyFont="1" applyFill="1" applyBorder="1" applyAlignment="1">
      <alignment horizontal="center" vertical="center" wrapText="1"/>
    </xf>
    <xf numFmtId="0" fontId="14" fillId="28" borderId="40" xfId="0" applyFont="1" applyFill="1" applyBorder="1" applyAlignment="1">
      <alignment horizontal="center" vertical="center" wrapText="1"/>
    </xf>
    <xf numFmtId="0" fontId="9" fillId="0" borderId="17" xfId="0" applyFont="1" applyFill="1" applyBorder="1" applyAlignment="1">
      <alignment horizontal="center" vertical="center"/>
    </xf>
    <xf numFmtId="0" fontId="9" fillId="0" borderId="5" xfId="0" applyFont="1" applyFill="1" applyBorder="1" applyAlignment="1">
      <alignment horizontal="center" vertical="center"/>
    </xf>
    <xf numFmtId="0" fontId="8" fillId="0" borderId="17" xfId="0" applyFont="1" applyFill="1" applyBorder="1" applyAlignment="1">
      <alignment horizontal="center" vertical="center" wrapText="1"/>
    </xf>
  </cellXfs>
  <cellStyles count="3">
    <cellStyle name="Hyperlink" xfId="1"/>
    <cellStyle name="Lien hypertexte" xfId="2" builtinId="8"/>
    <cellStyle name="Normal" xfId="0" builtinId="0"/>
  </cellStyles>
  <dxfs count="0"/>
  <tableStyles count="0" defaultTableStyle="TableStyleMedium2" defaultPivotStyle="PivotStyleLight16"/>
  <colors>
    <mruColors>
      <color rgb="FFCCECFF"/>
      <color rgb="FF3333FF"/>
      <color rgb="FF05FFFF"/>
      <color rgb="FF0000FF"/>
      <color rgb="FF9933FF"/>
      <color rgb="FFFF66CC"/>
      <color rgb="FF00FFCC"/>
      <color rgb="FF66FF66"/>
      <color rgb="FF8FD2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600" b="1"/>
              <a:t>Carte de compétences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66FF66"/>
              </a:solidFill>
              <a:ln>
                <a:noFill/>
              </a:ln>
              <a:effectLst/>
              <a:sp3d/>
            </c:spPr>
            <c:extLst>
              <c:ext xmlns:c16="http://schemas.microsoft.com/office/drawing/2014/chart" uri="{C3380CC4-5D6E-409C-BE32-E72D297353CC}">
                <c16:uniqueId val="{0000002E-96E1-4195-B8CB-6F3580755CCE}"/>
              </c:ext>
            </c:extLst>
          </c:dPt>
          <c:dPt>
            <c:idx val="1"/>
            <c:invertIfNegative val="0"/>
            <c:bubble3D val="0"/>
            <c:spPr>
              <a:solidFill>
                <a:srgbClr val="66FF66"/>
              </a:solidFill>
              <a:ln>
                <a:noFill/>
              </a:ln>
              <a:effectLst/>
              <a:sp3d/>
            </c:spPr>
            <c:extLst>
              <c:ext xmlns:c16="http://schemas.microsoft.com/office/drawing/2014/chart" uri="{C3380CC4-5D6E-409C-BE32-E72D297353CC}">
                <c16:uniqueId val="{00000030-96E1-4195-B8CB-6F3580755CCE}"/>
              </c:ext>
            </c:extLst>
          </c:dPt>
          <c:dPt>
            <c:idx val="2"/>
            <c:invertIfNegative val="0"/>
            <c:bubble3D val="0"/>
            <c:spPr>
              <a:solidFill>
                <a:srgbClr val="66FF66"/>
              </a:solidFill>
              <a:ln>
                <a:noFill/>
              </a:ln>
              <a:effectLst/>
              <a:sp3d/>
            </c:spPr>
            <c:extLst>
              <c:ext xmlns:c16="http://schemas.microsoft.com/office/drawing/2014/chart" uri="{C3380CC4-5D6E-409C-BE32-E72D297353CC}">
                <c16:uniqueId val="{00000035-96E1-4195-B8CB-6F3580755CCE}"/>
              </c:ext>
            </c:extLst>
          </c:dPt>
          <c:dPt>
            <c:idx val="3"/>
            <c:invertIfNegative val="0"/>
            <c:bubble3D val="0"/>
            <c:spPr>
              <a:solidFill>
                <a:srgbClr val="66FF66"/>
              </a:solidFill>
              <a:ln>
                <a:noFill/>
              </a:ln>
              <a:effectLst/>
              <a:sp3d/>
            </c:spPr>
            <c:extLst>
              <c:ext xmlns:c16="http://schemas.microsoft.com/office/drawing/2014/chart" uri="{C3380CC4-5D6E-409C-BE32-E72D297353CC}">
                <c16:uniqueId val="{00000039-96E1-4195-B8CB-6F3580755CCE}"/>
              </c:ext>
            </c:extLst>
          </c:dPt>
          <c:dPt>
            <c:idx val="4"/>
            <c:invertIfNegative val="0"/>
            <c:bubble3D val="0"/>
            <c:spPr>
              <a:solidFill>
                <a:srgbClr val="66FF66"/>
              </a:solidFill>
              <a:ln>
                <a:noFill/>
              </a:ln>
              <a:effectLst/>
              <a:sp3d/>
            </c:spPr>
            <c:extLst>
              <c:ext xmlns:c16="http://schemas.microsoft.com/office/drawing/2014/chart" uri="{C3380CC4-5D6E-409C-BE32-E72D297353CC}">
                <c16:uniqueId val="{0000003C-96E1-4195-B8CB-6F3580755CCE}"/>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3F-96E1-4195-B8CB-6F3580755CCE}"/>
              </c:ext>
            </c:extLst>
          </c:dPt>
          <c:dPt>
            <c:idx val="7"/>
            <c:invertIfNegative val="0"/>
            <c:bubble3D val="0"/>
            <c:spPr>
              <a:solidFill>
                <a:srgbClr val="FFFF00"/>
              </a:solidFill>
              <a:ln>
                <a:noFill/>
              </a:ln>
              <a:effectLst/>
              <a:sp3d/>
            </c:spPr>
            <c:extLst>
              <c:ext xmlns:c16="http://schemas.microsoft.com/office/drawing/2014/chart" uri="{C3380CC4-5D6E-409C-BE32-E72D297353CC}">
                <c16:uniqueId val="{00000042-96E1-4195-B8CB-6F3580755CCE}"/>
              </c:ext>
            </c:extLst>
          </c:dPt>
          <c:dPt>
            <c:idx val="8"/>
            <c:invertIfNegative val="0"/>
            <c:bubble3D val="0"/>
            <c:spPr>
              <a:solidFill>
                <a:srgbClr val="FFFF00"/>
              </a:solidFill>
              <a:ln>
                <a:noFill/>
              </a:ln>
              <a:effectLst/>
              <a:sp3d/>
            </c:spPr>
            <c:extLst>
              <c:ext xmlns:c16="http://schemas.microsoft.com/office/drawing/2014/chart" uri="{C3380CC4-5D6E-409C-BE32-E72D297353CC}">
                <c16:uniqueId val="{00000046-96E1-4195-B8CB-6F3580755CCE}"/>
              </c:ext>
            </c:extLst>
          </c:dPt>
          <c:dPt>
            <c:idx val="9"/>
            <c:invertIfNegative val="0"/>
            <c:bubble3D val="0"/>
            <c:spPr>
              <a:solidFill>
                <a:srgbClr val="FFFF00"/>
              </a:solidFill>
              <a:ln>
                <a:noFill/>
              </a:ln>
              <a:effectLst/>
              <a:sp3d/>
            </c:spPr>
            <c:extLst>
              <c:ext xmlns:c16="http://schemas.microsoft.com/office/drawing/2014/chart" uri="{C3380CC4-5D6E-409C-BE32-E72D297353CC}">
                <c16:uniqueId val="{0000004A-96E1-4195-B8CB-6F3580755CCE}"/>
              </c:ext>
            </c:extLst>
          </c:dPt>
          <c:dPt>
            <c:idx val="11"/>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4F-96E1-4195-B8CB-6F3580755CCE}"/>
              </c:ext>
            </c:extLst>
          </c:dPt>
          <c:dPt>
            <c:idx val="1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5D-96E1-4195-B8CB-6F3580755CCE}"/>
              </c:ext>
            </c:extLst>
          </c:dPt>
          <c:dPt>
            <c:idx val="1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62-96E1-4195-B8CB-6F3580755CCE}"/>
              </c:ext>
            </c:extLst>
          </c:dPt>
          <c:dPt>
            <c:idx val="14"/>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69-96E1-4195-B8CB-6F3580755CCE}"/>
              </c:ext>
            </c:extLst>
          </c:dPt>
          <c:dPt>
            <c:idx val="15"/>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6E-96E1-4195-B8CB-6F3580755CCE}"/>
              </c:ext>
            </c:extLst>
          </c:dPt>
          <c:dPt>
            <c:idx val="17"/>
            <c:invertIfNegative val="0"/>
            <c:bubble3D val="0"/>
            <c:spPr>
              <a:solidFill>
                <a:srgbClr val="C00000"/>
              </a:solidFill>
              <a:ln>
                <a:noFill/>
              </a:ln>
              <a:effectLst/>
              <a:sp3d/>
            </c:spPr>
            <c:extLst>
              <c:ext xmlns:c16="http://schemas.microsoft.com/office/drawing/2014/chart" uri="{C3380CC4-5D6E-409C-BE32-E72D297353CC}">
                <c16:uniqueId val="{00000072-96E1-4195-B8CB-6F3580755CCE}"/>
              </c:ext>
            </c:extLst>
          </c:dPt>
          <c:dPt>
            <c:idx val="18"/>
            <c:invertIfNegative val="0"/>
            <c:bubble3D val="0"/>
            <c:spPr>
              <a:solidFill>
                <a:srgbClr val="C00000"/>
              </a:solidFill>
              <a:ln>
                <a:noFill/>
              </a:ln>
              <a:effectLst/>
              <a:sp3d/>
            </c:spPr>
            <c:extLst>
              <c:ext xmlns:c16="http://schemas.microsoft.com/office/drawing/2014/chart" uri="{C3380CC4-5D6E-409C-BE32-E72D297353CC}">
                <c16:uniqueId val="{00000073-96E1-4195-B8CB-6F3580755CCE}"/>
              </c:ext>
            </c:extLst>
          </c:dPt>
          <c:dPt>
            <c:idx val="19"/>
            <c:invertIfNegative val="0"/>
            <c:bubble3D val="0"/>
            <c:spPr>
              <a:solidFill>
                <a:srgbClr val="C00000"/>
              </a:solidFill>
              <a:ln>
                <a:noFill/>
              </a:ln>
              <a:effectLst/>
              <a:sp3d/>
            </c:spPr>
            <c:extLst>
              <c:ext xmlns:c16="http://schemas.microsoft.com/office/drawing/2014/chart" uri="{C3380CC4-5D6E-409C-BE32-E72D297353CC}">
                <c16:uniqueId val="{00000077-96E1-4195-B8CB-6F3580755CCE}"/>
              </c:ext>
            </c:extLst>
          </c:dPt>
          <c:dPt>
            <c:idx val="21"/>
            <c:invertIfNegative val="0"/>
            <c:bubble3D val="0"/>
            <c:spPr>
              <a:solidFill>
                <a:srgbClr val="FF66CC"/>
              </a:solidFill>
              <a:ln>
                <a:noFill/>
              </a:ln>
              <a:effectLst/>
              <a:sp3d/>
            </c:spPr>
            <c:extLst>
              <c:ext xmlns:c16="http://schemas.microsoft.com/office/drawing/2014/chart" uri="{C3380CC4-5D6E-409C-BE32-E72D297353CC}">
                <c16:uniqueId val="{0000007C-96E1-4195-B8CB-6F3580755CCE}"/>
              </c:ext>
            </c:extLst>
          </c:dPt>
          <c:dPt>
            <c:idx val="22"/>
            <c:invertIfNegative val="0"/>
            <c:bubble3D val="0"/>
            <c:spPr>
              <a:solidFill>
                <a:srgbClr val="FF66CC"/>
              </a:solidFill>
              <a:ln>
                <a:noFill/>
              </a:ln>
              <a:effectLst/>
              <a:sp3d/>
            </c:spPr>
            <c:extLst>
              <c:ext xmlns:c16="http://schemas.microsoft.com/office/drawing/2014/chart" uri="{C3380CC4-5D6E-409C-BE32-E72D297353CC}">
                <c16:uniqueId val="{0000007D-96E1-4195-B8CB-6F3580755CCE}"/>
              </c:ext>
            </c:extLst>
          </c:dPt>
          <c:dPt>
            <c:idx val="23"/>
            <c:invertIfNegative val="0"/>
            <c:bubble3D val="0"/>
            <c:spPr>
              <a:solidFill>
                <a:srgbClr val="FF66CC"/>
              </a:solidFill>
              <a:ln>
                <a:noFill/>
              </a:ln>
              <a:effectLst/>
              <a:sp3d/>
            </c:spPr>
            <c:extLst>
              <c:ext xmlns:c16="http://schemas.microsoft.com/office/drawing/2014/chart" uri="{C3380CC4-5D6E-409C-BE32-E72D297353CC}">
                <c16:uniqueId val="{0000007E-96E1-4195-B8CB-6F3580755CCE}"/>
              </c:ext>
            </c:extLst>
          </c:dPt>
          <c:dPt>
            <c:idx val="25"/>
            <c:invertIfNegative val="0"/>
            <c:bubble3D val="0"/>
            <c:spPr>
              <a:solidFill>
                <a:srgbClr val="9933FF"/>
              </a:solidFill>
              <a:ln>
                <a:noFill/>
              </a:ln>
              <a:effectLst/>
              <a:sp3d/>
            </c:spPr>
            <c:extLst>
              <c:ext xmlns:c16="http://schemas.microsoft.com/office/drawing/2014/chart" uri="{C3380CC4-5D6E-409C-BE32-E72D297353CC}">
                <c16:uniqueId val="{00000083-96E1-4195-B8CB-6F3580755CCE}"/>
              </c:ext>
            </c:extLst>
          </c:dPt>
          <c:dPt>
            <c:idx val="26"/>
            <c:invertIfNegative val="0"/>
            <c:bubble3D val="0"/>
            <c:spPr>
              <a:solidFill>
                <a:srgbClr val="9933FF"/>
              </a:solidFill>
              <a:ln>
                <a:noFill/>
              </a:ln>
              <a:effectLst/>
              <a:sp3d/>
            </c:spPr>
            <c:extLst>
              <c:ext xmlns:c16="http://schemas.microsoft.com/office/drawing/2014/chart" uri="{C3380CC4-5D6E-409C-BE32-E72D297353CC}">
                <c16:uniqueId val="{00000089-96E1-4195-B8CB-6F3580755CCE}"/>
              </c:ext>
            </c:extLst>
          </c:dPt>
          <c:dPt>
            <c:idx val="27"/>
            <c:invertIfNegative val="0"/>
            <c:bubble3D val="0"/>
            <c:spPr>
              <a:solidFill>
                <a:srgbClr val="9933FF"/>
              </a:solidFill>
              <a:ln>
                <a:noFill/>
              </a:ln>
              <a:effectLst/>
              <a:sp3d/>
            </c:spPr>
            <c:extLst>
              <c:ext xmlns:c16="http://schemas.microsoft.com/office/drawing/2014/chart" uri="{C3380CC4-5D6E-409C-BE32-E72D297353CC}">
                <c16:uniqueId val="{0000008C-96E1-4195-B8CB-6F3580755CCE}"/>
              </c:ext>
            </c:extLst>
          </c:dPt>
          <c:dPt>
            <c:idx val="29"/>
            <c:invertIfNegative val="0"/>
            <c:bubble3D val="0"/>
            <c:spPr>
              <a:solidFill>
                <a:srgbClr val="0000FF"/>
              </a:solidFill>
              <a:ln>
                <a:noFill/>
              </a:ln>
              <a:effectLst/>
              <a:sp3d/>
            </c:spPr>
            <c:extLst>
              <c:ext xmlns:c16="http://schemas.microsoft.com/office/drawing/2014/chart" uri="{C3380CC4-5D6E-409C-BE32-E72D297353CC}">
                <c16:uniqueId val="{00000094-96E1-4195-B8CB-6F3580755CCE}"/>
              </c:ext>
            </c:extLst>
          </c:dPt>
          <c:dPt>
            <c:idx val="30"/>
            <c:invertIfNegative val="0"/>
            <c:bubble3D val="0"/>
            <c:spPr>
              <a:solidFill>
                <a:srgbClr val="0000FF"/>
              </a:solidFill>
              <a:ln>
                <a:noFill/>
              </a:ln>
              <a:effectLst/>
              <a:sp3d/>
            </c:spPr>
            <c:extLst>
              <c:ext xmlns:c16="http://schemas.microsoft.com/office/drawing/2014/chart" uri="{C3380CC4-5D6E-409C-BE32-E72D297353CC}">
                <c16:uniqueId val="{00000098-96E1-4195-B8CB-6F3580755CCE}"/>
              </c:ext>
            </c:extLst>
          </c:dPt>
          <c:dPt>
            <c:idx val="31"/>
            <c:invertIfNegative val="0"/>
            <c:bubble3D val="0"/>
            <c:spPr>
              <a:solidFill>
                <a:srgbClr val="0000FF"/>
              </a:solidFill>
              <a:ln>
                <a:noFill/>
              </a:ln>
              <a:effectLst/>
              <a:sp3d/>
            </c:spPr>
            <c:extLst>
              <c:ext xmlns:c16="http://schemas.microsoft.com/office/drawing/2014/chart" uri="{C3380CC4-5D6E-409C-BE32-E72D297353CC}">
                <c16:uniqueId val="{0000009C-96E1-4195-B8CB-6F3580755CCE}"/>
              </c:ext>
            </c:extLst>
          </c:dPt>
          <c:dPt>
            <c:idx val="32"/>
            <c:invertIfNegative val="0"/>
            <c:bubble3D val="0"/>
            <c:spPr>
              <a:solidFill>
                <a:srgbClr val="0000FF"/>
              </a:solidFill>
              <a:ln>
                <a:noFill/>
              </a:ln>
              <a:effectLst/>
              <a:sp3d/>
            </c:spPr>
            <c:extLst>
              <c:ext xmlns:c16="http://schemas.microsoft.com/office/drawing/2014/chart" uri="{C3380CC4-5D6E-409C-BE32-E72D297353CC}">
                <c16:uniqueId val="{0000009D-96E1-4195-B8CB-6F3580755CCE}"/>
              </c:ext>
            </c:extLst>
          </c:dPt>
          <c:dPt>
            <c:idx val="34"/>
            <c:invertIfNegative val="0"/>
            <c:bubble3D val="0"/>
            <c:spPr>
              <a:solidFill>
                <a:srgbClr val="8FD2FF"/>
              </a:solidFill>
              <a:ln>
                <a:noFill/>
              </a:ln>
              <a:effectLst/>
              <a:sp3d/>
            </c:spPr>
            <c:extLst>
              <c:ext xmlns:c16="http://schemas.microsoft.com/office/drawing/2014/chart" uri="{C3380CC4-5D6E-409C-BE32-E72D297353CC}">
                <c16:uniqueId val="{000000A0-96E1-4195-B8CB-6F3580755CCE}"/>
              </c:ext>
            </c:extLst>
          </c:dPt>
          <c:dPt>
            <c:idx val="35"/>
            <c:invertIfNegative val="0"/>
            <c:bubble3D val="0"/>
            <c:spPr>
              <a:solidFill>
                <a:srgbClr val="8FD2FF"/>
              </a:solidFill>
              <a:ln>
                <a:noFill/>
              </a:ln>
              <a:effectLst/>
              <a:sp3d/>
            </c:spPr>
            <c:extLst>
              <c:ext xmlns:c16="http://schemas.microsoft.com/office/drawing/2014/chart" uri="{C3380CC4-5D6E-409C-BE32-E72D297353CC}">
                <c16:uniqueId val="{000000A1-96E1-4195-B8CB-6F3580755CCE}"/>
              </c:ext>
            </c:extLst>
          </c:dPt>
          <c:dPt>
            <c:idx val="36"/>
            <c:invertIfNegative val="0"/>
            <c:bubble3D val="0"/>
            <c:spPr>
              <a:solidFill>
                <a:srgbClr val="8FD2FF"/>
              </a:solidFill>
              <a:ln>
                <a:noFill/>
              </a:ln>
              <a:effectLst/>
              <a:sp3d/>
            </c:spPr>
            <c:extLst>
              <c:ext xmlns:c16="http://schemas.microsoft.com/office/drawing/2014/chart" uri="{C3380CC4-5D6E-409C-BE32-E72D297353CC}">
                <c16:uniqueId val="{000000A4-96E1-4195-B8CB-6F3580755CCE}"/>
              </c:ext>
            </c:extLst>
          </c:dPt>
          <c:dPt>
            <c:idx val="38"/>
            <c:invertIfNegative val="0"/>
            <c:bubble3D val="0"/>
            <c:spPr>
              <a:solidFill>
                <a:srgbClr val="00FFCC"/>
              </a:solidFill>
              <a:ln>
                <a:noFill/>
              </a:ln>
              <a:effectLst/>
              <a:sp3d/>
            </c:spPr>
            <c:extLst>
              <c:ext xmlns:c16="http://schemas.microsoft.com/office/drawing/2014/chart" uri="{C3380CC4-5D6E-409C-BE32-E72D297353CC}">
                <c16:uniqueId val="{000000A9-96E1-4195-B8CB-6F3580755CCE}"/>
              </c:ext>
            </c:extLst>
          </c:dPt>
          <c:dPt>
            <c:idx val="39"/>
            <c:invertIfNegative val="0"/>
            <c:bubble3D val="0"/>
            <c:spPr>
              <a:solidFill>
                <a:srgbClr val="00FFCC"/>
              </a:solidFill>
              <a:ln>
                <a:noFill/>
              </a:ln>
              <a:effectLst/>
              <a:sp3d/>
            </c:spPr>
            <c:extLst>
              <c:ext xmlns:c16="http://schemas.microsoft.com/office/drawing/2014/chart" uri="{C3380CC4-5D6E-409C-BE32-E72D297353CC}">
                <c16:uniqueId val="{000000AB-96E1-4195-B8CB-6F3580755CCE}"/>
              </c:ext>
            </c:extLst>
          </c:dPt>
          <c:dPt>
            <c:idx val="40"/>
            <c:invertIfNegative val="0"/>
            <c:bubble3D val="0"/>
            <c:spPr>
              <a:solidFill>
                <a:srgbClr val="00FFCC"/>
              </a:solidFill>
              <a:ln>
                <a:noFill/>
              </a:ln>
              <a:effectLst/>
              <a:sp3d/>
            </c:spPr>
            <c:extLst>
              <c:ext xmlns:c16="http://schemas.microsoft.com/office/drawing/2014/chart" uri="{C3380CC4-5D6E-409C-BE32-E72D297353CC}">
                <c16:uniqueId val="{000000AC-96E1-4195-B8CB-6F3580755CCE}"/>
              </c:ext>
            </c:extLst>
          </c:dPt>
          <c:dPt>
            <c:idx val="41"/>
            <c:invertIfNegative val="0"/>
            <c:bubble3D val="0"/>
            <c:spPr>
              <a:solidFill>
                <a:srgbClr val="00FFCC"/>
              </a:solidFill>
              <a:ln>
                <a:noFill/>
              </a:ln>
              <a:effectLst/>
              <a:sp3d/>
            </c:spPr>
            <c:extLst>
              <c:ext xmlns:c16="http://schemas.microsoft.com/office/drawing/2014/chart" uri="{C3380CC4-5D6E-409C-BE32-E72D297353CC}">
                <c16:uniqueId val="{000000AE-96E1-4195-B8CB-6F3580755CCE}"/>
              </c:ext>
            </c:extLst>
          </c:dPt>
          <c:dPt>
            <c:idx val="42"/>
            <c:invertIfNegative val="0"/>
            <c:bubble3D val="0"/>
            <c:spPr>
              <a:solidFill>
                <a:srgbClr val="00FFCC"/>
              </a:solidFill>
              <a:ln>
                <a:noFill/>
              </a:ln>
              <a:effectLst/>
              <a:sp3d/>
            </c:spPr>
            <c:extLst>
              <c:ext xmlns:c16="http://schemas.microsoft.com/office/drawing/2014/chart" uri="{C3380CC4-5D6E-409C-BE32-E72D297353CC}">
                <c16:uniqueId val="{000000B0-96E1-4195-B8CB-6F3580755CCE}"/>
              </c:ext>
            </c:extLst>
          </c:dPt>
          <c:cat>
            <c:strRef>
              <c:f>'Tableau Synthèse'!$A$1:$A$43</c:f>
              <c:strCache>
                <c:ptCount val="43"/>
                <c:pt idx="0">
                  <c:v>1a : Traiter des informations orales ou écrites</c:v>
                </c:pt>
                <c:pt idx="1">
                  <c:v>1b : Transmettre des informations à l’oral et à l’écrit</c:v>
                </c:pt>
                <c:pt idx="2">
                  <c:v>1c : Échanger oralement avec autrui</c:v>
                </c:pt>
                <c:pt idx="3">
                  <c:v>1d : Échanger par écrit avec autrui</c:v>
                </c:pt>
                <c:pt idx="4">
                  <c:v>1e : Argumenter un point de vue personnel</c:v>
                </c:pt>
                <c:pt idx="6">
                  <c:v>2a : Utiliser les nombres dans la vie quotidienne et professionnelle</c:v>
                </c:pt>
                <c:pt idx="7">
                  <c:v>2b : Utiliser les outils mathématiques dans les situations de vie quotidienne et professionnelle</c:v>
                </c:pt>
                <c:pt idx="8">
                  <c:v>2c : Utiliser les notions de grandeurs et de mesures dans les
situations de la vie quotidienne et professionnelle</c:v>
                </c:pt>
                <c:pt idx="9">
                  <c:v>2d : Se repérer dans l’espace et le temps</c:v>
                </c:pt>
                <c:pt idx="11">
                  <c:v>3a : Se repérer dans l’univers numérique</c:v>
                </c:pt>
                <c:pt idx="12">
                  <c:v>3b : Utiliser les fonctionnalités des outils numériques pour communiquer</c:v>
                </c:pt>
                <c:pt idx="13">
                  <c:v>3c : Utiliser le numérique dans ses pratiques de la vie courante</c:v>
                </c:pt>
                <c:pt idx="14">
                  <c:v>3d : Gérer son identité numérique</c:v>
                </c:pt>
                <c:pt idx="15">
                  <c:v>3e : Adopter une ligne de conduite dans la société numérique</c:v>
                </c:pt>
                <c:pt idx="17">
                  <c:v>4a : Identifier les règles du collectif</c:v>
                </c:pt>
                <c:pt idx="18">
                  <c:v>4b : Adapter son comportement au cadre collectif</c:v>
                </c:pt>
                <c:pt idx="19">
                  <c:v>4c : Apporter sa contribution au collectif</c:v>
                </c:pt>
                <c:pt idx="21">
                  <c:v>5a : Formuler des objectifs personnels et/ou professionnels</c:v>
                </c:pt>
                <c:pt idx="22">
                  <c:v>5b : Mettre en oeuvre ses objectifs en fonction de ses priorités</c:v>
                </c:pt>
                <c:pt idx="23">
                  <c:v>5c : Adapter ses objectifs en fonction de ses opportunités et contraintes</c:v>
                </c:pt>
                <c:pt idx="25">
                  <c:v>6a : Identifier ses acquis (connaissances, manières d’apprendre et de faire, habiletés…)</c:v>
                </c:pt>
                <c:pt idx="26">
                  <c:v>6b : Entretenir ses acquis</c:v>
                </c:pt>
                <c:pt idx="27">
                  <c:v>6 c: Utiliser ses relations pour évoluer professionnellement et/ou socialement</c:v>
                </c:pt>
                <c:pt idx="29">
                  <c:v>7a : Repérer les règles en vigueur dans son environnement</c:v>
                </c:pt>
                <c:pt idx="30">
                  <c:v>7b : Agir en toute sécurité, pour soi-même et pour les autres</c:v>
                </c:pt>
                <c:pt idx="31">
                  <c:v>7c : Appliquer les gestes de premier secours</c:v>
                </c:pt>
                <c:pt idx="32">
                  <c:v>7d : Contribuer à la préservation de l’environnement et aux économies d’énergie</c:v>
                </c:pt>
                <c:pt idx="34">
                  <c:v>8a : Pratiquer une activité physique ou sportive</c:v>
                </c:pt>
                <c:pt idx="35">
                  <c:v>8 b : Participer à des activités culturelles</c:v>
                </c:pt>
                <c:pt idx="36">
                  <c:v>8 c :Participer à la vie sociale et citoyenne</c:v>
                </c:pt>
                <c:pt idx="38">
                  <c:v>9a : Traiter des informations orales ou écrites</c:v>
                </c:pt>
                <c:pt idx="39">
                  <c:v>9b : Transmettre des informations à l'oral et à l'écrit</c:v>
                </c:pt>
                <c:pt idx="40">
                  <c:v>9c : Échanger oralement avec autrui</c:v>
                </c:pt>
                <c:pt idx="41">
                  <c:v>9d : Echanger par écrit avec autrui</c:v>
                </c:pt>
                <c:pt idx="42">
                  <c:v>9e : Argumenter un point de vue personnel</c:v>
                </c:pt>
              </c:strCache>
            </c:strRef>
          </c:cat>
          <c:val>
            <c:numRef>
              <c:f>'Tableau Synthèse'!$B$1:$B$43</c:f>
              <c:numCache>
                <c:formatCode>General</c:formatCode>
                <c:ptCount val="43"/>
                <c:pt idx="0">
                  <c:v>0</c:v>
                </c:pt>
                <c:pt idx="1">
                  <c:v>0</c:v>
                </c:pt>
                <c:pt idx="2">
                  <c:v>0</c:v>
                </c:pt>
                <c:pt idx="3">
                  <c:v>0</c:v>
                </c:pt>
                <c:pt idx="4">
                  <c:v>0</c:v>
                </c:pt>
                <c:pt idx="6">
                  <c:v>0</c:v>
                </c:pt>
                <c:pt idx="7">
                  <c:v>0</c:v>
                </c:pt>
                <c:pt idx="8">
                  <c:v>0</c:v>
                </c:pt>
                <c:pt idx="9">
                  <c:v>0</c:v>
                </c:pt>
                <c:pt idx="11">
                  <c:v>0</c:v>
                </c:pt>
                <c:pt idx="12">
                  <c:v>0</c:v>
                </c:pt>
                <c:pt idx="13">
                  <c:v>0</c:v>
                </c:pt>
                <c:pt idx="14">
                  <c:v>0</c:v>
                </c:pt>
                <c:pt idx="15">
                  <c:v>0</c:v>
                </c:pt>
                <c:pt idx="17">
                  <c:v>0</c:v>
                </c:pt>
                <c:pt idx="18">
                  <c:v>0</c:v>
                </c:pt>
                <c:pt idx="19">
                  <c:v>0</c:v>
                </c:pt>
                <c:pt idx="21">
                  <c:v>0</c:v>
                </c:pt>
                <c:pt idx="22">
                  <c:v>0</c:v>
                </c:pt>
                <c:pt idx="23">
                  <c:v>0</c:v>
                </c:pt>
                <c:pt idx="25">
                  <c:v>0</c:v>
                </c:pt>
                <c:pt idx="26">
                  <c:v>0</c:v>
                </c:pt>
                <c:pt idx="27">
                  <c:v>0</c:v>
                </c:pt>
                <c:pt idx="29">
                  <c:v>0</c:v>
                </c:pt>
                <c:pt idx="30">
                  <c:v>0</c:v>
                </c:pt>
                <c:pt idx="31">
                  <c:v>0</c:v>
                </c:pt>
                <c:pt idx="32">
                  <c:v>0</c:v>
                </c:pt>
                <c:pt idx="34">
                  <c:v>0</c:v>
                </c:pt>
                <c:pt idx="35">
                  <c:v>0</c:v>
                </c:pt>
                <c:pt idx="36">
                  <c:v>0</c:v>
                </c:pt>
                <c:pt idx="38">
                  <c:v>0</c:v>
                </c:pt>
                <c:pt idx="39">
                  <c:v>0</c:v>
                </c:pt>
                <c:pt idx="40">
                  <c:v>0</c:v>
                </c:pt>
                <c:pt idx="41">
                  <c:v>0</c:v>
                </c:pt>
                <c:pt idx="42">
                  <c:v>0</c:v>
                </c:pt>
              </c:numCache>
            </c:numRef>
          </c:val>
          <c:extLst>
            <c:ext xmlns:c16="http://schemas.microsoft.com/office/drawing/2014/chart" uri="{C3380CC4-5D6E-409C-BE32-E72D297353CC}">
              <c16:uniqueId val="{00000000-96E1-4195-B8CB-6F3580755CCE}"/>
            </c:ext>
          </c:extLst>
        </c:ser>
        <c:dLbls>
          <c:showLegendKey val="0"/>
          <c:showVal val="0"/>
          <c:showCatName val="0"/>
          <c:showSerName val="0"/>
          <c:showPercent val="0"/>
          <c:showBubbleSize val="0"/>
        </c:dLbls>
        <c:gapWidth val="150"/>
        <c:shape val="box"/>
        <c:axId val="997822511"/>
        <c:axId val="997820015"/>
        <c:axId val="0"/>
      </c:bar3DChart>
      <c:catAx>
        <c:axId val="9978225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7820015"/>
        <c:crosses val="autoZero"/>
        <c:auto val="1"/>
        <c:lblAlgn val="ctr"/>
        <c:lblOffset val="100"/>
        <c:noMultiLvlLbl val="0"/>
      </c:catAx>
      <c:valAx>
        <c:axId val="997820015"/>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7822511"/>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600" b="1" i="0" baseline="0"/>
              <a:t>Diagramme des domaines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tx>
            <c:strRef>
              <c:f>'Tableau Synthèse'!$E$46</c:f>
              <c:strCache>
                <c:ptCount val="1"/>
                <c:pt idx="0">
                  <c:v>DOMAINE 1 : COMMUNIQUER (à l’oral et à l’écrit)</c:v>
                </c:pt>
              </c:strCache>
            </c:strRef>
          </c:tx>
          <c:spPr>
            <a:solidFill>
              <a:srgbClr val="66FF66"/>
            </a:solidFill>
            <a:ln w="25400">
              <a:noFill/>
            </a:ln>
            <a:effectLst/>
          </c:spPr>
          <c:dLbls>
            <c:dLbl>
              <c:idx val="0"/>
              <c:layout/>
              <c:tx>
                <c:rich>
                  <a:bodyPr/>
                  <a:lstStyle/>
                  <a:p>
                    <a:fld id="{AE3BEF12-1BA5-4860-87EC-C1943ADBE08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2-8BAF-4E77-A02B-F92A19F15DCC}"/>
                </c:ext>
              </c:extLst>
            </c:dLbl>
            <c:dLbl>
              <c:idx val="1"/>
              <c:layout>
                <c:manualLayout>
                  <c:x val="0.12299251615502008"/>
                  <c:y val="-0.17070033928809364"/>
                </c:manualLayout>
              </c:layout>
              <c:tx>
                <c:rich>
                  <a:bodyPr/>
                  <a:lstStyle/>
                  <a:p>
                    <a:fld id="{266320AA-675F-4508-8C65-B823B7EF2DA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3-8BAF-4E77-A02B-F92A19F15DCC}"/>
                </c:ext>
              </c:extLst>
            </c:dLbl>
            <c:dLbl>
              <c:idx val="2"/>
              <c:layout/>
              <c:tx>
                <c:rich>
                  <a:bodyPr/>
                  <a:lstStyle/>
                  <a:p>
                    <a:fld id="{E4EEDED9-0747-4500-B389-9294F29BE86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Synthèse'!$F$46:$W$46</c:f>
              <c:numCache>
                <c:formatCode>General</c:formatCode>
                <c:ptCount val="18"/>
                <c:pt idx="0">
                  <c:v>0</c:v>
                </c:pt>
                <c:pt idx="1">
                  <c:v>0</c:v>
                </c:pt>
                <c:pt idx="2">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1-8BAF-4E77-A02B-F92A19F15DCC}"/>
            </c:ext>
          </c:extLst>
        </c:ser>
        <c:ser>
          <c:idx val="1"/>
          <c:order val="1"/>
          <c:tx>
            <c:strRef>
              <c:f>'Tableau Synthèse'!$E$47</c:f>
              <c:strCache>
                <c:ptCount val="1"/>
              </c:strCache>
            </c:strRef>
          </c:tx>
          <c:spPr>
            <a:solidFill>
              <a:schemeClr val="accent2"/>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'Tableau Synthèse'!$F$47:$W$47</c:f>
              <c:numCache>
                <c:formatCode>General</c:formatCode>
                <c:ptCount val="18"/>
              </c:numCache>
            </c:numRef>
          </c:val>
          <c:extLst>
            <c:ext xmlns:c16="http://schemas.microsoft.com/office/drawing/2014/chart" uri="{C3380CC4-5D6E-409C-BE32-E72D297353CC}">
              <c16:uniqueId val="{00000012-8BAF-4E77-A02B-F92A19F15DCC}"/>
            </c:ext>
          </c:extLst>
        </c:ser>
        <c:ser>
          <c:idx val="2"/>
          <c:order val="2"/>
          <c:tx>
            <c:strRef>
              <c:f>'Tableau Synthèse'!$E$48</c:f>
              <c:strCache>
                <c:ptCount val="1"/>
                <c:pt idx="0">
                  <c:v>DOMAINE 2 : MOBILISER LES RÈGLES DE CALCUL ET
LE RAISONNEMENT EN MATHÉMATIQUES</c:v>
                </c:pt>
              </c:strCache>
            </c:strRef>
          </c:tx>
          <c:spPr>
            <a:solidFill>
              <a:srgbClr val="FFFF00"/>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BAF-4E77-A02B-F92A19F15DCC}"/>
                </c:ext>
              </c:extLst>
            </c:dLbl>
            <c:dLbl>
              <c:idx val="2"/>
              <c:layout/>
              <c:tx>
                <c:rich>
                  <a:bodyPr/>
                  <a:lstStyle/>
                  <a:p>
                    <a:fld id="{DB35714C-BC27-4394-9D41-0B699A7CAC8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6-8BAF-4E77-A02B-F92A19F15DCC}"/>
                </c:ext>
              </c:extLst>
            </c:dLbl>
            <c:dLbl>
              <c:idx val="3"/>
              <c:layout>
                <c:manualLayout>
                  <c:x val="0.21049606728524814"/>
                  <c:y val="-7.3365429470201318E-2"/>
                </c:manualLayout>
              </c:layout>
              <c:tx>
                <c:rich>
                  <a:bodyPr/>
                  <a:lstStyle/>
                  <a:p>
                    <a:fld id="{C8313CAB-F232-492B-BD86-E2ADE8DBB40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7-8BAF-4E77-A02B-F92A19F15DCC}"/>
                </c:ext>
              </c:extLst>
            </c:dLbl>
            <c:dLbl>
              <c:idx val="4"/>
              <c:layout>
                <c:manualLayout>
                  <c:x val="8.4769843676398379E-2"/>
                  <c:y val="-0.17519251545800713"/>
                </c:manualLayout>
              </c:layout>
              <c:tx>
                <c:rich>
                  <a:bodyPr/>
                  <a:lstStyle/>
                  <a:p>
                    <a:fld id="{DD1D42D7-D436-43A9-A5E6-2A05CA7D9DC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8-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Synthèse'!$F$48:$W$48</c:f>
              <c:numCache>
                <c:formatCode>General</c:formatCode>
                <c:ptCount val="18"/>
                <c:pt idx="2">
                  <c:v>0</c:v>
                </c:pt>
                <c:pt idx="3">
                  <c:v>0</c:v>
                </c:pt>
                <c:pt idx="4">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3-8BAF-4E77-A02B-F92A19F15DCC}"/>
            </c:ext>
          </c:extLst>
        </c:ser>
        <c:ser>
          <c:idx val="3"/>
          <c:order val="3"/>
          <c:tx>
            <c:strRef>
              <c:f>'Tableau Synthèse'!#REF!</c:f>
              <c:strCache>
                <c:ptCount val="1"/>
                <c:pt idx="0">
                  <c:v>#REF!</c:v>
                </c:pt>
              </c:strCache>
            </c:strRef>
          </c:tx>
          <c:spPr>
            <a:solidFill>
              <a:schemeClr val="accent4"/>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14-8BAF-4E77-A02B-F92A19F15DCC}"/>
            </c:ext>
          </c:extLst>
        </c:ser>
        <c:ser>
          <c:idx val="4"/>
          <c:order val="4"/>
          <c:tx>
            <c:strRef>
              <c:f>'Tableau Synthèse'!$E$50</c:f>
              <c:strCache>
                <c:ptCount val="1"/>
                <c:pt idx="0">
                  <c:v>DOMAINE 3 : UTILISER LES TECHNIQUES USUELLES
DE L’INFORMATION ET DE LA COMMUNICATION
NUMÉRIQUE</c:v>
                </c:pt>
              </c:strCache>
            </c:strRef>
          </c:tx>
          <c:spPr>
            <a:solidFill>
              <a:schemeClr val="accent2">
                <a:lumMod val="60000"/>
                <a:lumOff val="40000"/>
              </a:schemeClr>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8BAF-4E77-A02B-F92A19F15DCC}"/>
                </c:ext>
              </c:extLst>
            </c:dLbl>
            <c:dLbl>
              <c:idx val="4"/>
              <c:layout/>
              <c:tx>
                <c:rich>
                  <a:bodyPr/>
                  <a:lstStyle/>
                  <a:p>
                    <a:fld id="{EED07619-C6F8-474E-9D79-2281DB3C0A1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5-8BAF-4E77-A02B-F92A19F15DCC}"/>
                </c:ext>
              </c:extLst>
            </c:dLbl>
            <c:dLbl>
              <c:idx val="5"/>
              <c:layout>
                <c:manualLayout>
                  <c:x val="0.21653144604491098"/>
                  <c:y val="5.5518390220204779E-2"/>
                </c:manualLayout>
              </c:layout>
              <c:tx>
                <c:rich>
                  <a:bodyPr/>
                  <a:lstStyle/>
                  <a:p>
                    <a:fld id="{DE9FB5EA-6EDF-491C-9FF1-82158EE661A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6-8BAF-4E77-A02B-F92A19F15DCC}"/>
                </c:ext>
              </c:extLst>
            </c:dLbl>
            <c:dLbl>
              <c:idx val="6"/>
              <c:layout/>
              <c:tx>
                <c:rich>
                  <a:bodyPr/>
                  <a:lstStyle/>
                  <a:p>
                    <a:fld id="{9A8DA053-5F5C-459B-88F6-B50E50FB869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6-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Synthèse'!$F$50:$W$50</c:f>
              <c:numCache>
                <c:formatCode>General</c:formatCode>
                <c:ptCount val="18"/>
                <c:pt idx="4">
                  <c:v>0</c:v>
                </c:pt>
                <c:pt idx="5">
                  <c:v>0</c:v>
                </c:pt>
                <c:pt idx="6">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5-8BAF-4E77-A02B-F92A19F15DCC}"/>
            </c:ext>
          </c:extLst>
        </c:ser>
        <c:ser>
          <c:idx val="5"/>
          <c:order val="5"/>
          <c:tx>
            <c:strRef>
              <c:f>'Tableau Synthèse'!#REF!</c:f>
              <c:strCache>
                <c:ptCount val="1"/>
                <c:pt idx="0">
                  <c:v>#REF!</c:v>
                </c:pt>
              </c:strCache>
            </c:strRef>
          </c:tx>
          <c:spPr>
            <a:solidFill>
              <a:schemeClr val="accent6"/>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16-8BAF-4E77-A02B-F92A19F15DCC}"/>
            </c:ext>
          </c:extLst>
        </c:ser>
        <c:ser>
          <c:idx val="6"/>
          <c:order val="6"/>
          <c:tx>
            <c:strRef>
              <c:f>'Tableau Synthèse'!$E$52</c:f>
              <c:strCache>
                <c:ptCount val="1"/>
                <c:pt idx="0">
                  <c:v>DOMAINE 4 : AGIR DANS LE CADRE D’UN COLLECTIF
(équipe, groupe de stagiaires, association, groupe
projet…)</c:v>
                </c:pt>
              </c:strCache>
            </c:strRef>
          </c:tx>
          <c:spPr>
            <a:solidFill>
              <a:srgbClr val="C00000"/>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8BAF-4E77-A02B-F92A19F15DCC}"/>
                </c:ext>
              </c:extLst>
            </c:dLbl>
            <c:dLbl>
              <c:idx val="6"/>
              <c:layout/>
              <c:tx>
                <c:rich>
                  <a:bodyPr/>
                  <a:lstStyle/>
                  <a:p>
                    <a:fld id="{84F3C484-15F3-4C57-8B7B-453AB86028D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8-8BAF-4E77-A02B-F92A19F15DCC}"/>
                </c:ext>
              </c:extLst>
            </c:dLbl>
            <c:dLbl>
              <c:idx val="7"/>
              <c:layout>
                <c:manualLayout>
                  <c:x val="0.14139508387825134"/>
                  <c:y val="0.14071241947804419"/>
                </c:manualLayout>
              </c:layout>
              <c:tx>
                <c:rich>
                  <a:bodyPr/>
                  <a:lstStyle/>
                  <a:p>
                    <a:fld id="{A7805873-50BA-44C3-8EFC-89A2410D51C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8BAF-4E77-A02B-F92A19F15DCC}"/>
                </c:ext>
              </c:extLst>
            </c:dLbl>
            <c:dLbl>
              <c:idx val="8"/>
              <c:layout/>
              <c:tx>
                <c:rich>
                  <a:bodyPr/>
                  <a:lstStyle/>
                  <a:p>
                    <a:fld id="{926C390C-73D8-4ABB-AB1A-FC2B1D2E06E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9-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Synthèse'!$F$52:$W$52</c:f>
              <c:numCache>
                <c:formatCode>General</c:formatCode>
                <c:ptCount val="18"/>
                <c:pt idx="6">
                  <c:v>0</c:v>
                </c:pt>
                <c:pt idx="7">
                  <c:v>0</c:v>
                </c:pt>
                <c:pt idx="8">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7-8BAF-4E77-A02B-F92A19F15DCC}"/>
            </c:ext>
          </c:extLst>
        </c:ser>
        <c:ser>
          <c:idx val="7"/>
          <c:order val="7"/>
          <c:tx>
            <c:strRef>
              <c:f>'Tableau Synthèse'!#REF!</c:f>
              <c:strCache>
                <c:ptCount val="1"/>
                <c:pt idx="0">
                  <c:v>#REF!</c:v>
                </c:pt>
              </c:strCache>
            </c:strRef>
          </c:tx>
          <c:spPr>
            <a:solidFill>
              <a:schemeClr val="accent2">
                <a:lumMod val="60000"/>
              </a:schemeClr>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18-8BAF-4E77-A02B-F92A19F15DCC}"/>
            </c:ext>
          </c:extLst>
        </c:ser>
        <c:ser>
          <c:idx val="8"/>
          <c:order val="8"/>
          <c:tx>
            <c:strRef>
              <c:f>'Tableau Synthèse'!$E$54</c:f>
              <c:strCache>
                <c:ptCount val="1"/>
                <c:pt idx="0">
                  <c:v>DOMAINE 5 : PRÉPARER SON AVENIR PROFESSIONNEL</c:v>
                </c:pt>
              </c:strCache>
            </c:strRef>
          </c:tx>
          <c:spPr>
            <a:solidFill>
              <a:srgbClr val="FF66CC"/>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8BAF-4E77-A02B-F92A19F15DCC}"/>
                </c:ext>
              </c:extLst>
            </c:dLbl>
            <c:dLbl>
              <c:idx val="8"/>
              <c:layout/>
              <c:tx>
                <c:rich>
                  <a:bodyPr/>
                  <a:lstStyle/>
                  <a:p>
                    <a:fld id="{228EE8DF-F1BE-44FD-B793-E11F46D8DB1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7B-8BAF-4E77-A02B-F92A19F15DCC}"/>
                </c:ext>
              </c:extLst>
            </c:dLbl>
            <c:dLbl>
              <c:idx val="9"/>
              <c:layout>
                <c:manualLayout>
                  <c:x val="-1.3275241655800968E-3"/>
                  <c:y val="0.17330203536993546"/>
                </c:manualLayout>
              </c:layout>
              <c:tx>
                <c:rich>
                  <a:bodyPr/>
                  <a:lstStyle/>
                  <a:p>
                    <a:fld id="{017A7B22-AC26-4CFE-BCD9-9367059D284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8BAF-4E77-A02B-F92A19F15DCC}"/>
                </c:ext>
              </c:extLst>
            </c:dLbl>
            <c:dLbl>
              <c:idx val="10"/>
              <c:layout/>
              <c:tx>
                <c:rich>
                  <a:bodyPr/>
                  <a:lstStyle/>
                  <a:p>
                    <a:fld id="{2D43A914-62E0-401C-9F76-C4BA6134E48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7C-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Synthèse'!$F$54:$W$54</c:f>
              <c:numCache>
                <c:formatCode>General</c:formatCode>
                <c:ptCount val="18"/>
                <c:pt idx="8">
                  <c:v>0</c:v>
                </c:pt>
                <c:pt idx="9">
                  <c:v>0</c:v>
                </c:pt>
                <c:pt idx="10">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9-8BAF-4E77-A02B-F92A19F15DCC}"/>
            </c:ext>
          </c:extLst>
        </c:ser>
        <c:ser>
          <c:idx val="9"/>
          <c:order val="9"/>
          <c:tx>
            <c:strRef>
              <c:f>'Tableau Synthèse'!#REF!</c:f>
              <c:strCache>
                <c:ptCount val="1"/>
                <c:pt idx="0">
                  <c:v>#REF!</c:v>
                </c:pt>
              </c:strCache>
            </c:strRef>
          </c:tx>
          <c:spPr>
            <a:solidFill>
              <a:schemeClr val="accent4">
                <a:lumMod val="60000"/>
              </a:schemeClr>
            </a:solidFill>
            <a:ln w="25400">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4E-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'Tableau Synthèse'!#REF!</c:f>
              <c:numCache>
                <c:formatCode>General</c:formatCode>
                <c:ptCount val="1"/>
                <c:pt idx="0">
                  <c:v>1</c:v>
                </c:pt>
              </c:numCache>
            </c:numRef>
          </c:val>
          <c:extLst>
            <c:ext xmlns:c16="http://schemas.microsoft.com/office/drawing/2014/chart" uri="{C3380CC4-5D6E-409C-BE32-E72D297353CC}">
              <c16:uniqueId val="{0000001A-8BAF-4E77-A02B-F92A19F15DCC}"/>
            </c:ext>
          </c:extLst>
        </c:ser>
        <c:ser>
          <c:idx val="10"/>
          <c:order val="10"/>
          <c:tx>
            <c:strRef>
              <c:f>'Tableau Synthèse'!$E$56</c:f>
              <c:strCache>
                <c:ptCount val="1"/>
                <c:pt idx="0">
                  <c:v>DOMAINE 6 : APPRENDRE TOUT AU LONG DE LA VIE</c:v>
                </c:pt>
              </c:strCache>
            </c:strRef>
          </c:tx>
          <c:spPr>
            <a:solidFill>
              <a:srgbClr val="9933FF"/>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8BAF-4E77-A02B-F92A19F15DCC}"/>
                </c:ext>
              </c:extLst>
            </c:dLbl>
            <c:dLbl>
              <c:idx val="10"/>
              <c:layout/>
              <c:tx>
                <c:rich>
                  <a:bodyPr/>
                  <a:lstStyle/>
                  <a:p>
                    <a:fld id="{8DD5CE8B-C418-4E7F-9C47-D8C9F7EA385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8E-8BAF-4E77-A02B-F92A19F15DCC}"/>
                </c:ext>
              </c:extLst>
            </c:dLbl>
            <c:dLbl>
              <c:idx val="11"/>
              <c:layout>
                <c:manualLayout>
                  <c:x val="-0.16229843710778674"/>
                  <c:y val="9.471597208563004E-2"/>
                </c:manualLayout>
              </c:layout>
              <c:tx>
                <c:rich>
                  <a:bodyPr/>
                  <a:lstStyle/>
                  <a:p>
                    <a:fld id="{660A227B-993A-4BC6-995C-785DE1EA08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9-8BAF-4E77-A02B-F92A19F15DCC}"/>
                </c:ext>
              </c:extLst>
            </c:dLbl>
            <c:dLbl>
              <c:idx val="12"/>
              <c:layout/>
              <c:tx>
                <c:rich>
                  <a:bodyPr/>
                  <a:lstStyle/>
                  <a:p>
                    <a:fld id="{C119445E-BB6F-416F-80F1-5CB70C54294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8F-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Synthèse'!$F$56:$W$56</c:f>
              <c:numCache>
                <c:formatCode>General</c:formatCode>
                <c:ptCount val="18"/>
                <c:pt idx="10">
                  <c:v>0</c:v>
                </c:pt>
                <c:pt idx="11">
                  <c:v>0</c:v>
                </c:pt>
                <c:pt idx="12">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B-8BAF-4E77-A02B-F92A19F15DCC}"/>
            </c:ext>
          </c:extLst>
        </c:ser>
        <c:ser>
          <c:idx val="11"/>
          <c:order val="11"/>
          <c:tx>
            <c:strRef>
              <c:f>'Tableau Synthèse'!#REF!</c:f>
              <c:strCache>
                <c:ptCount val="1"/>
                <c:pt idx="0">
                  <c:v>#REF!</c:v>
                </c:pt>
              </c:strCache>
            </c:strRef>
          </c:tx>
          <c:spPr>
            <a:solidFill>
              <a:schemeClr val="accent6">
                <a:lumMod val="60000"/>
              </a:schemeClr>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1C-8BAF-4E77-A02B-F92A19F15DCC}"/>
            </c:ext>
          </c:extLst>
        </c:ser>
        <c:ser>
          <c:idx val="12"/>
          <c:order val="12"/>
          <c:tx>
            <c:strRef>
              <c:f>'Tableau Synthèse'!$E$58</c:f>
              <c:strCache>
                <c:ptCount val="1"/>
                <c:pt idx="0">
                  <c:v>DOMAINE 7 : AGIR DANS SON ENVIRONNEMENT ET AU TRAVAIL</c:v>
                </c:pt>
              </c:strCache>
            </c:strRef>
          </c:tx>
          <c:spPr>
            <a:solidFill>
              <a:srgbClr val="0000FF"/>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8BAF-4E77-A02B-F92A19F15DCC}"/>
                </c:ext>
              </c:extLst>
            </c:dLbl>
            <c:dLbl>
              <c:idx val="12"/>
              <c:layout/>
              <c:tx>
                <c:rich>
                  <a:bodyPr/>
                  <a:lstStyle/>
                  <a:p>
                    <a:fld id="{B053A54E-63B3-4AF4-B017-66F2A953845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1-8BAF-4E77-A02B-F92A19F15DCC}"/>
                </c:ext>
              </c:extLst>
            </c:dLbl>
            <c:dLbl>
              <c:idx val="13"/>
              <c:layout>
                <c:manualLayout>
                  <c:x val="-0.17648419966101672"/>
                  <c:y val="-5.6021570546075433E-3"/>
                </c:manualLayout>
              </c:layout>
              <c:tx>
                <c:rich>
                  <a:bodyPr/>
                  <a:lstStyle/>
                  <a:p>
                    <a:fld id="{4F1C8064-30A0-4E49-92FE-947972AF5A0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A-8BAF-4E77-A02B-F92A19F15DCC}"/>
                </c:ext>
              </c:extLst>
            </c:dLbl>
            <c:dLbl>
              <c:idx val="14"/>
              <c:layout/>
              <c:tx>
                <c:rich>
                  <a:bodyPr/>
                  <a:lstStyle/>
                  <a:p>
                    <a:fld id="{70BE215E-12B2-454E-9326-E0A1F03FD7E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2-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8BAF-4E77-A02B-F92A19F15DC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Synthèse'!$F$58:$W$58</c:f>
              <c:numCache>
                <c:formatCode>General</c:formatCode>
                <c:ptCount val="18"/>
                <c:pt idx="12">
                  <c:v>0</c:v>
                </c:pt>
                <c:pt idx="13">
                  <c:v>0</c:v>
                </c:pt>
                <c:pt idx="14">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D-8BAF-4E77-A02B-F92A19F15DCC}"/>
            </c:ext>
          </c:extLst>
        </c:ser>
        <c:ser>
          <c:idx val="13"/>
          <c:order val="13"/>
          <c:tx>
            <c:strRef>
              <c:f>'Tableau Synthèse'!#REF!</c:f>
              <c:strCache>
                <c:ptCount val="1"/>
                <c:pt idx="0">
                  <c:v>#REF!</c:v>
                </c:pt>
              </c:strCache>
            </c:strRef>
          </c:tx>
          <c:spPr>
            <a:solidFill>
              <a:schemeClr val="accent2">
                <a:lumMod val="80000"/>
                <a:lumOff val="20000"/>
              </a:schemeClr>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1E-8BAF-4E77-A02B-F92A19F15DCC}"/>
            </c:ext>
          </c:extLst>
        </c:ser>
        <c:ser>
          <c:idx val="14"/>
          <c:order val="14"/>
          <c:tx>
            <c:strRef>
              <c:f>'Tableau Synthèse'!$E$60</c:f>
              <c:strCache>
                <c:ptCount val="1"/>
                <c:pt idx="0">
                  <c:v>DOMAINE 8 : S'OUVRIR A LA VIE CULTURELLE, SOCIALE ET CITOYENNE</c:v>
                </c:pt>
              </c:strCache>
            </c:strRef>
          </c:tx>
          <c:spPr>
            <a:solidFill>
              <a:srgbClr val="05FFFF"/>
            </a:solidFill>
            <a:ln w="25400">
              <a:noFill/>
            </a:ln>
            <a:effectLst/>
          </c:spP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8-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A-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B-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C-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0-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1-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2-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3-8BAF-4E77-A02B-F92A19F15DCC}"/>
                </c:ext>
              </c:extLst>
            </c:dLbl>
            <c:dLbl>
              <c:idx val="14"/>
              <c:layout/>
              <c:tx>
                <c:rich>
                  <a:bodyPr/>
                  <a:lstStyle/>
                  <a:p>
                    <a:fld id="{844E61B1-7BF3-4418-A908-240A239F698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4-8BAF-4E77-A02B-F92A19F15DCC}"/>
                </c:ext>
              </c:extLst>
            </c:dLbl>
            <c:dLbl>
              <c:idx val="15"/>
              <c:layout>
                <c:manualLayout>
                  <c:x val="-0.14392153871861155"/>
                  <c:y val="-9.088294629736253E-2"/>
                </c:manualLayout>
              </c:layout>
              <c:tx>
                <c:rich>
                  <a:bodyPr/>
                  <a:lstStyle/>
                  <a:p>
                    <a:fld id="{D9CD1EC6-0B97-4AD8-B19F-D791CD03EDF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C-8BAF-4E77-A02B-F92A19F15DCC}"/>
                </c:ext>
              </c:extLst>
            </c:dLbl>
            <c:dLbl>
              <c:idx val="16"/>
              <c:layout>
                <c:manualLayout>
                  <c:x val="3.7184595575653817E-2"/>
                  <c:y val="-3.8503849551210355E-2"/>
                </c:manualLayout>
              </c:layout>
              <c:tx>
                <c:rich>
                  <a:bodyPr/>
                  <a:lstStyle/>
                  <a:p>
                    <a:fld id="{EB53ECF9-971A-4297-9B46-138D99C8272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B-8BAF-4E77-A02B-F92A19F15DC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5-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Synthèse'!$F$60:$W$60</c:f>
              <c:numCache>
                <c:formatCode>General</c:formatCode>
                <c:ptCount val="18"/>
                <c:pt idx="14">
                  <c:v>0</c:v>
                </c:pt>
                <c:pt idx="15">
                  <c:v>0</c:v>
                </c:pt>
                <c:pt idx="16">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1F-8BAF-4E77-A02B-F92A19F15DCC}"/>
            </c:ext>
          </c:extLst>
        </c:ser>
        <c:ser>
          <c:idx val="15"/>
          <c:order val="15"/>
          <c:tx>
            <c:strRef>
              <c:f>'Tableau Synthèse'!#REF!</c:f>
              <c:strCache>
                <c:ptCount val="1"/>
                <c:pt idx="0">
                  <c:v>#REF!</c:v>
                </c:pt>
              </c:strCache>
            </c:strRef>
          </c:tx>
          <c:spPr>
            <a:solidFill>
              <a:schemeClr val="accent4">
                <a:lumMod val="80000"/>
                <a:lumOff val="20000"/>
              </a:schemeClr>
            </a:solidFill>
            <a:ln w="25400">
              <a:noFill/>
            </a:ln>
            <a:effectLst/>
          </c:spPr>
          <c:dLbls>
            <c:delete val="1"/>
          </c:dLbls>
          <c:val>
            <c:numRef>
              <c:f>'Tableau Synthèse'!#REF!</c:f>
              <c:numCache>
                <c:formatCode>General</c:formatCode>
                <c:ptCount val="1"/>
                <c:pt idx="0">
                  <c:v>1</c:v>
                </c:pt>
              </c:numCache>
            </c:numRef>
          </c:val>
          <c:extLst>
            <c:ext xmlns:c16="http://schemas.microsoft.com/office/drawing/2014/chart" uri="{C3380CC4-5D6E-409C-BE32-E72D297353CC}">
              <c16:uniqueId val="{00000020-8BAF-4E77-A02B-F92A19F15DCC}"/>
            </c:ext>
          </c:extLst>
        </c:ser>
        <c:ser>
          <c:idx val="16"/>
          <c:order val="16"/>
          <c:tx>
            <c:strRef>
              <c:f>'Tableau Synthèse'!$E$62</c:f>
              <c:strCache>
                <c:ptCount val="1"/>
                <c:pt idx="0">
                  <c:v>DOMAINE 9 : LANGUES ETRANGERES</c:v>
                </c:pt>
              </c:strCache>
            </c:strRef>
          </c:tx>
          <c:spPr>
            <a:solidFill>
              <a:srgbClr val="00FFCC"/>
            </a:solidFill>
            <a:ln w="25400">
              <a:noFill/>
            </a:ln>
            <a:effectLst/>
          </c:spPr>
          <c:dLbls>
            <c:dLbl>
              <c:idx val="0"/>
              <c:layout/>
              <c:tx>
                <c:rich>
                  <a:bodyPr/>
                  <a:lstStyle/>
                  <a:p>
                    <a:fld id="{84711690-07AE-4E8B-9598-8D041B5D0D0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6-8BAF-4E77-A02B-F92A19F15DC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7-8BAF-4E77-A02B-F92A19F15DC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8-8BAF-4E77-A02B-F92A19F15DC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9-8BAF-4E77-A02B-F92A19F15DC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A-8BAF-4E77-A02B-F92A19F15DC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B-8BAF-4E77-A02B-F92A19F15DC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C-8BAF-4E77-A02B-F92A19F15DC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D-8BAF-4E77-A02B-F92A19F15DC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E-8BAF-4E77-A02B-F92A19F15DCC}"/>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F-8BAF-4E77-A02B-F92A19F15DC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0-8BAF-4E77-A02B-F92A19F15DC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1-8BAF-4E77-A02B-F92A19F15DC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2-8BAF-4E77-A02B-F92A19F15DC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3-8BAF-4E77-A02B-F92A19F15DC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4-8BAF-4E77-A02B-F92A19F15DC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5-8BAF-4E77-A02B-F92A19F15DCC}"/>
                </c:ext>
              </c:extLst>
            </c:dLbl>
            <c:dLbl>
              <c:idx val="16"/>
              <c:layout/>
              <c:tx>
                <c:rich>
                  <a:bodyPr/>
                  <a:lstStyle/>
                  <a:p>
                    <a:fld id="{AD1490C4-C9CE-49B1-AB15-F07F74FF86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6-8BAF-4E77-A02B-F92A19F15DCC}"/>
                </c:ext>
              </c:extLst>
            </c:dLbl>
            <c:dLbl>
              <c:idx val="17"/>
              <c:layout>
                <c:manualLayout>
                  <c:x val="-0.1139516039261247"/>
                  <c:y val="-0.20596089372991519"/>
                </c:manualLayout>
              </c:layout>
              <c:tx>
                <c:rich>
                  <a:bodyPr/>
                  <a:lstStyle/>
                  <a:p>
                    <a:fld id="{915F69A0-F358-48F5-862D-812ACA5D566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D-8BAF-4E77-A02B-F92A19F15D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'Tableau Synthèse'!$F$62:$W$62</c:f>
              <c:numCache>
                <c:formatCode>General</c:formatCode>
                <c:ptCount val="18"/>
                <c:pt idx="0">
                  <c:v>0</c:v>
                </c:pt>
                <c:pt idx="16">
                  <c:v>0</c:v>
                </c:pt>
                <c:pt idx="17">
                  <c:v>0</c:v>
                </c:pt>
              </c:numCache>
            </c:numRef>
          </c:val>
          <c:extLst>
            <c:ext xmlns:c15="http://schemas.microsoft.com/office/drawing/2012/chart" uri="{02D57815-91ED-43cb-92C2-25804820EDAC}">
              <c15:datalabelsRange>
                <c15:f>'Tableau Synthèse'!$E$45:$E$63</c15:f>
                <c15:dlblRangeCache>
                  <c:ptCount val="19"/>
                  <c:pt idx="1">
                    <c:v>DOMAINE 1 : COMMUNIQUER (à l’oral et à l’écrit)</c:v>
                  </c:pt>
                  <c:pt idx="3">
                    <c:v>DOMAINE 2 : MOBILISER LES RÈGLES DE CALCUL ET
LE RAISONNEMENT EN MATHÉMATIQUES</c:v>
                  </c:pt>
                  <c:pt idx="5">
                    <c:v>DOMAINE 3 : UTILISER LES TECHNIQUES USUELLES
DE L’INFORMATION ET DE LA COMMUNICATION
NUMÉRIQUE</c:v>
                  </c:pt>
                  <c:pt idx="7">
                    <c:v>DOMAINE 4 : AGIR DANS LE CADRE D’UN COLLECTIF
(équipe, groupe de stagiaires, association, groupe
projet…)</c:v>
                  </c:pt>
                  <c:pt idx="9">
                    <c:v>DOMAINE 5 : PRÉPARER SON AVENIR PROFESSIONNEL</c:v>
                  </c:pt>
                  <c:pt idx="11">
                    <c:v>DOMAINE 6 : APPRENDRE TOUT AU LONG DE LA VIE</c:v>
                  </c:pt>
                  <c:pt idx="13">
                    <c:v>DOMAINE 7 : AGIR DANS SON ENVIRONNEMENT ET AU TRAVAIL</c:v>
                  </c:pt>
                  <c:pt idx="15">
                    <c:v>DOMAINE 8 : S'OUVRIR A LA VIE CULTURELLE, SOCIALE ET CITOYENNE</c:v>
                  </c:pt>
                  <c:pt idx="17">
                    <c:v>DOMAINE 9 : LANGUES ETRANGERES</c:v>
                  </c:pt>
                </c15:dlblRangeCache>
              </c15:datalabelsRange>
            </c:ext>
            <c:ext xmlns:c16="http://schemas.microsoft.com/office/drawing/2014/chart" uri="{C3380CC4-5D6E-409C-BE32-E72D297353CC}">
              <c16:uniqueId val="{00000021-8BAF-4E77-A02B-F92A19F15DCC}"/>
            </c:ext>
          </c:extLst>
        </c:ser>
        <c:dLbls>
          <c:showLegendKey val="0"/>
          <c:showVal val="1"/>
          <c:showCatName val="0"/>
          <c:showSerName val="0"/>
          <c:showPercent val="0"/>
          <c:showBubbleSize val="0"/>
        </c:dLbls>
        <c:axId val="650898351"/>
        <c:axId val="650900015"/>
      </c:radarChart>
      <c:catAx>
        <c:axId val="650898351"/>
        <c:scaling>
          <c:orientation val="minMax"/>
        </c:scaling>
        <c:delete val="0"/>
        <c:axPos val="b"/>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0900015"/>
        <c:crosses val="autoZero"/>
        <c:auto val="1"/>
        <c:lblAlgn val="ctr"/>
        <c:lblOffset val="100"/>
        <c:noMultiLvlLbl val="0"/>
      </c:catAx>
      <c:valAx>
        <c:axId val="650900015"/>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0898351"/>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Accueil!A120"/><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Accuei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Accueil!A1"/><Relationship Id="rId5" Type="http://schemas.openxmlformats.org/officeDocument/2006/relationships/hyperlink" Target="#Consigne!A135"/><Relationship Id="rId4" Type="http://schemas.openxmlformats.org/officeDocument/2006/relationships/hyperlink" Target="#Consigne!A89"/></Relationships>
</file>

<file path=xl/drawings/drawing1.xml><?xml version="1.0" encoding="utf-8"?>
<xdr:wsDr xmlns:xdr="http://schemas.openxmlformats.org/drawingml/2006/spreadsheetDrawing" xmlns:a="http://schemas.openxmlformats.org/drawingml/2006/main">
  <xdr:twoCellAnchor>
    <xdr:from>
      <xdr:col>0</xdr:col>
      <xdr:colOff>695324</xdr:colOff>
      <xdr:row>22</xdr:row>
      <xdr:rowOff>168729</xdr:rowOff>
    </xdr:from>
    <xdr:to>
      <xdr:col>13</xdr:col>
      <xdr:colOff>142874</xdr:colOff>
      <xdr:row>54</xdr:row>
      <xdr:rowOff>187779</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278946</xdr:colOff>
      <xdr:row>8</xdr:row>
      <xdr:rowOff>125185</xdr:rowOff>
    </xdr:from>
    <xdr:to>
      <xdr:col>25</xdr:col>
      <xdr:colOff>0</xdr:colOff>
      <xdr:row>46</xdr:row>
      <xdr:rowOff>136071</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217714</xdr:colOff>
      <xdr:row>49</xdr:row>
      <xdr:rowOff>13607</xdr:rowOff>
    </xdr:from>
    <xdr:to>
      <xdr:col>19</xdr:col>
      <xdr:colOff>40821</xdr:colOff>
      <xdr:row>54</xdr:row>
      <xdr:rowOff>136071</xdr:rowOff>
    </xdr:to>
    <xdr:sp macro="" textlink="">
      <xdr:nvSpPr>
        <xdr:cNvPr id="3" name="Flèche vers le bas 2">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a:xfrm>
          <a:off x="18873107" y="9348107"/>
          <a:ext cx="585107" cy="10749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16</xdr:col>
      <xdr:colOff>680357</xdr:colOff>
      <xdr:row>47</xdr:row>
      <xdr:rowOff>95249</xdr:rowOff>
    </xdr:from>
    <xdr:to>
      <xdr:col>20</xdr:col>
      <xdr:colOff>666750</xdr:colOff>
      <xdr:row>49</xdr:row>
      <xdr:rowOff>81642</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7811750" y="9048749"/>
          <a:ext cx="3034393" cy="3673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a:solidFill>
                <a:srgbClr val="3333FF"/>
              </a:solidFill>
            </a:rPr>
            <a:t>Les verbes pour décrire les</a:t>
          </a:r>
          <a:r>
            <a:rPr lang="fr-FR" sz="1600" baseline="0">
              <a:solidFill>
                <a:srgbClr val="3333FF"/>
              </a:solidFill>
            </a:rPr>
            <a:t> actions</a:t>
          </a:r>
        </a:p>
        <a:p>
          <a:pPr algn="l"/>
          <a:endParaRPr lang="fr-FR" sz="1600" baseline="0">
            <a:solidFill>
              <a:srgbClr val="3333FF"/>
            </a:solidFill>
          </a:endParaRPr>
        </a:p>
      </xdr:txBody>
    </xdr:sp>
    <xdr:clientData/>
  </xdr:twoCellAnchor>
  <xdr:twoCellAnchor>
    <xdr:from>
      <xdr:col>0</xdr:col>
      <xdr:colOff>598714</xdr:colOff>
      <xdr:row>66</xdr:row>
      <xdr:rowOff>149679</xdr:rowOff>
    </xdr:from>
    <xdr:to>
      <xdr:col>2</xdr:col>
      <xdr:colOff>149678</xdr:colOff>
      <xdr:row>72</xdr:row>
      <xdr:rowOff>136071</xdr:rowOff>
    </xdr:to>
    <xdr:sp macro="" textlink="">
      <xdr:nvSpPr>
        <xdr:cNvPr id="6" name="Flèche vers le haut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98714" y="12722679"/>
          <a:ext cx="557893" cy="112939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xdr:colOff>
      <xdr:row>73</xdr:row>
      <xdr:rowOff>27214</xdr:rowOff>
    </xdr:from>
    <xdr:to>
      <xdr:col>2</xdr:col>
      <xdr:colOff>1755322</xdr:colOff>
      <xdr:row>75</xdr:row>
      <xdr:rowOff>13607</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1" y="13933714"/>
          <a:ext cx="2762250" cy="3673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a:solidFill>
                <a:srgbClr val="3333FF"/>
              </a:solidFill>
            </a:rPr>
            <a:t>Les</a:t>
          </a:r>
          <a:r>
            <a:rPr lang="fr-FR" sz="1600" baseline="0">
              <a:solidFill>
                <a:srgbClr val="3333FF"/>
              </a:solidFill>
            </a:rPr>
            <a:t> domaines de compétences</a:t>
          </a:r>
        </a:p>
        <a:p>
          <a:pPr algn="l"/>
          <a:endParaRPr lang="fr-FR" sz="1600" baseline="0">
            <a:solidFill>
              <a:srgbClr val="3333FF"/>
            </a:solidFill>
          </a:endParaRPr>
        </a:p>
      </xdr:txBody>
    </xdr:sp>
    <xdr:clientData/>
  </xdr:twoCellAnchor>
  <xdr:twoCellAnchor editAs="oneCell">
    <xdr:from>
      <xdr:col>2</xdr:col>
      <xdr:colOff>2707822</xdr:colOff>
      <xdr:row>67</xdr:row>
      <xdr:rowOff>54429</xdr:rowOff>
    </xdr:from>
    <xdr:to>
      <xdr:col>18</xdr:col>
      <xdr:colOff>217714</xdr:colOff>
      <xdr:row>117</xdr:row>
      <xdr:rowOff>25383</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3714751" y="12817929"/>
          <a:ext cx="15158356" cy="9495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4</xdr:row>
      <xdr:rowOff>9525</xdr:rowOff>
    </xdr:from>
    <xdr:to>
      <xdr:col>13</xdr:col>
      <xdr:colOff>385082</xdr:colOff>
      <xdr:row>32</xdr:row>
      <xdr:rowOff>9525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657225"/>
          <a:ext cx="9938657" cy="4533900"/>
        </a:xfrm>
        <a:prstGeom prst="rect">
          <a:avLst/>
        </a:prstGeom>
      </xdr:spPr>
    </xdr:pic>
    <xdr:clientData/>
  </xdr:twoCellAnchor>
  <xdr:twoCellAnchor>
    <xdr:from>
      <xdr:col>14</xdr:col>
      <xdr:colOff>142875</xdr:colOff>
      <xdr:row>2</xdr:row>
      <xdr:rowOff>0</xdr:rowOff>
    </xdr:from>
    <xdr:to>
      <xdr:col>20</xdr:col>
      <xdr:colOff>133350</xdr:colOff>
      <xdr:row>34</xdr:row>
      <xdr:rowOff>123825</xdr:rowOff>
    </xdr:to>
    <xdr:sp macro="" textlink="">
      <xdr:nvSpPr>
        <xdr:cNvPr id="3" name="Rectangle à coins arrondis 2">
          <a:extLst>
            <a:ext uri="{FF2B5EF4-FFF2-40B4-BE49-F238E27FC236}">
              <a16:creationId xmlns:a16="http://schemas.microsoft.com/office/drawing/2014/main" id="{00000000-0008-0000-0100-000003000000}"/>
            </a:ext>
          </a:extLst>
        </xdr:cNvPr>
        <xdr:cNvSpPr/>
      </xdr:nvSpPr>
      <xdr:spPr>
        <a:xfrm>
          <a:off x="10810875" y="323850"/>
          <a:ext cx="4562475" cy="5305425"/>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ctr"/>
          <a:r>
            <a:rPr lang="fr-FR" sz="1400" b="1" u="sng">
              <a:latin typeface="Century Gothic" panose="020B0502020202020204" pitchFamily="34" charset="0"/>
            </a:rPr>
            <a:t>La page d'accueil</a:t>
          </a:r>
          <a:br>
            <a:rPr lang="fr-FR" sz="1400" b="1" u="sng">
              <a:latin typeface="Century Gothic" panose="020B0502020202020204" pitchFamily="34" charset="0"/>
            </a:rPr>
          </a:br>
          <a:endParaRPr lang="fr-FR" sz="1400" b="1" u="sng">
            <a:latin typeface="Century Gothic" panose="020B0502020202020204" pitchFamily="34" charset="0"/>
          </a:endParaRPr>
        </a:p>
        <a:p>
          <a:pPr algn="l"/>
          <a:r>
            <a:rPr lang="fr-FR" sz="1100" b="0">
              <a:latin typeface="Century Gothic" panose="020B0502020202020204" pitchFamily="34" charset="0"/>
            </a:rPr>
            <a:t>Cette</a:t>
          </a:r>
          <a:r>
            <a:rPr lang="fr-FR" sz="1100" b="0" baseline="0">
              <a:latin typeface="Century Gothic" panose="020B0502020202020204" pitchFamily="34" charset="0"/>
            </a:rPr>
            <a:t> page permet de synthétiser votre acquisition de compétences dans le cadre de l'APC.</a:t>
          </a:r>
        </a:p>
        <a:p>
          <a:pPr algn="l"/>
          <a:endParaRPr lang="fr-FR" sz="1100" b="0" baseline="0">
            <a:latin typeface="Century Gothic" panose="020B0502020202020204" pitchFamily="34" charset="0"/>
          </a:endParaRPr>
        </a:p>
        <a:p>
          <a:pPr algn="l"/>
          <a:r>
            <a:rPr lang="fr-FR" sz="1100" b="0" baseline="0">
              <a:latin typeface="Century Gothic" panose="020B0502020202020204" pitchFamily="34" charset="0"/>
            </a:rPr>
            <a:t>Pour  remplir le tableau  :</a:t>
          </a:r>
        </a:p>
        <a:p>
          <a:pPr algn="l"/>
          <a:endParaRPr lang="fr-FR" sz="1100" b="0" baseline="0">
            <a:latin typeface="Century Gothic" panose="020B0502020202020204" pitchFamily="34" charset="0"/>
          </a:endParaRPr>
        </a:p>
        <a:p>
          <a:pPr algn="l"/>
          <a:r>
            <a:rPr lang="fr-FR" sz="1800" b="1">
              <a:solidFill>
                <a:srgbClr val="FF0000"/>
              </a:solidFill>
              <a:latin typeface="Century Gothic" panose="020B0502020202020204" pitchFamily="34" charset="0"/>
            </a:rPr>
            <a:t>1 -</a:t>
          </a:r>
          <a:r>
            <a:rPr lang="fr-FR" sz="1800" b="0">
              <a:solidFill>
                <a:srgbClr val="FF0000"/>
              </a:solidFill>
              <a:latin typeface="Century Gothic" panose="020B0502020202020204" pitchFamily="34" charset="0"/>
            </a:rPr>
            <a:t> </a:t>
          </a:r>
          <a:r>
            <a:rPr lang="fr-FR" sz="1100" b="0">
              <a:solidFill>
                <a:schemeClr val="bg1"/>
              </a:solidFill>
              <a:latin typeface="Century Gothic" panose="020B0502020202020204" pitchFamily="34" charset="0"/>
            </a:rPr>
            <a:t>Choisissez</a:t>
          </a:r>
          <a:r>
            <a:rPr lang="fr-FR" sz="1100" b="0" baseline="0">
              <a:solidFill>
                <a:schemeClr val="bg1"/>
              </a:solidFill>
              <a:latin typeface="Century Gothic" panose="020B0502020202020204" pitchFamily="34" charset="0"/>
            </a:rPr>
            <a:t> la situation (activité) à analyser et notez là dans le tableau ainsi que la date de cette activité</a:t>
          </a:r>
        </a:p>
        <a:p>
          <a:pPr algn="l"/>
          <a:endParaRPr lang="fr-FR" sz="1100" b="0" baseline="0">
            <a:solidFill>
              <a:schemeClr val="bg1"/>
            </a:solidFill>
            <a:latin typeface="Century Gothic" panose="020B0502020202020204" pitchFamily="34" charset="0"/>
          </a:endParaRPr>
        </a:p>
        <a:p>
          <a:pPr algn="l"/>
          <a:r>
            <a:rPr lang="fr-FR" sz="1800" b="1">
              <a:solidFill>
                <a:srgbClr val="FF0000"/>
              </a:solidFill>
              <a:latin typeface="Century Gothic" panose="020B0502020202020204" pitchFamily="34" charset="0"/>
            </a:rPr>
            <a:t>2</a:t>
          </a:r>
          <a:r>
            <a:rPr lang="fr-FR" sz="1800" b="1" baseline="0">
              <a:solidFill>
                <a:srgbClr val="FF0000"/>
              </a:solidFill>
              <a:latin typeface="Century Gothic" panose="020B0502020202020204" pitchFamily="34" charset="0"/>
            </a:rPr>
            <a:t> - </a:t>
          </a:r>
          <a:r>
            <a:rPr lang="fr-FR" sz="1100" b="0" baseline="0">
              <a:solidFill>
                <a:schemeClr val="bg1"/>
              </a:solidFill>
              <a:latin typeface="Century Gothic" panose="020B0502020202020204" pitchFamily="34" charset="0"/>
            </a:rPr>
            <a:t>Cliquez sur le domaine de compétences que vous voulez compléter pour cette activité</a:t>
          </a:r>
        </a:p>
        <a:p>
          <a:pPr algn="l"/>
          <a:endParaRPr lang="fr-FR" sz="1100" b="0" baseline="0">
            <a:solidFill>
              <a:schemeClr val="bg1"/>
            </a:solidFill>
            <a:latin typeface="Century Gothic" panose="020B0502020202020204" pitchFamily="34" charset="0"/>
          </a:endParaRPr>
        </a:p>
        <a:p>
          <a:pPr algn="ctr"/>
          <a:r>
            <a:rPr lang="fr-FR" sz="1100" b="1" baseline="0">
              <a:solidFill>
                <a:schemeClr val="bg1"/>
              </a:solidFill>
              <a:latin typeface="Century Gothic" panose="020B0502020202020204" pitchFamily="34" charset="0"/>
            </a:rPr>
            <a:t>Quel domaine choisir</a:t>
          </a:r>
        </a:p>
        <a:p>
          <a:pPr algn="l"/>
          <a:endParaRPr lang="fr-FR" sz="1100" b="1" baseline="0">
            <a:solidFill>
              <a:schemeClr val="bg1"/>
            </a:solidFill>
            <a:latin typeface="Century Gothic" panose="020B0502020202020204" pitchFamily="34" charset="0"/>
          </a:endParaRPr>
        </a:p>
        <a:p>
          <a:pPr algn="l"/>
          <a:r>
            <a:rPr lang="fr-FR" sz="1100" b="0" baseline="0">
              <a:solidFill>
                <a:schemeClr val="bg1"/>
              </a:solidFill>
              <a:latin typeface="Century Gothic" panose="020B0502020202020204" pitchFamily="34" charset="0"/>
            </a:rPr>
            <a:t>- En fonction de l'activité, choisissez en priorité un domaine riche en compétences (ne commencez par forcément par le premier domaine)</a:t>
          </a:r>
        </a:p>
        <a:p>
          <a:pPr algn="l"/>
          <a:endParaRPr lang="fr-FR" sz="1100" b="0" baseline="0">
            <a:solidFill>
              <a:schemeClr val="bg1"/>
            </a:solidFill>
            <a:latin typeface="Century Gothic" panose="020B0502020202020204" pitchFamily="34" charset="0"/>
          </a:endParaRPr>
        </a:p>
        <a:p>
          <a:pPr algn="l"/>
          <a:r>
            <a:rPr lang="fr-FR" sz="1100" b="0" baseline="0">
              <a:solidFill>
                <a:schemeClr val="bg1"/>
              </a:solidFill>
              <a:latin typeface="Century Gothic" panose="020B0502020202020204" pitchFamily="34" charset="0"/>
            </a:rPr>
            <a:t>- A l'aide de votre graphique, vous pouvez  voir dans quels domaines vous avez développé le plus de compétences. Vous pouvez ainsi vous concentrer sur les domaines où vous avez le moins d'expériences.</a:t>
          </a:r>
          <a:endParaRPr lang="fr-FR" sz="1800" b="0">
            <a:solidFill>
              <a:srgbClr val="FF0000"/>
            </a:solidFill>
            <a:latin typeface="Century Gothic" panose="020B0502020202020204" pitchFamily="34" charset="0"/>
          </a:endParaRPr>
        </a:p>
      </xdr:txBody>
    </xdr:sp>
    <xdr:clientData/>
  </xdr:twoCellAnchor>
  <xdr:twoCellAnchor editAs="oneCell">
    <xdr:from>
      <xdr:col>0</xdr:col>
      <xdr:colOff>352425</xdr:colOff>
      <xdr:row>52</xdr:row>
      <xdr:rowOff>95250</xdr:rowOff>
    </xdr:from>
    <xdr:to>
      <xdr:col>13</xdr:col>
      <xdr:colOff>380185</xdr:colOff>
      <xdr:row>79</xdr:row>
      <xdr:rowOff>66675</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8515350"/>
          <a:ext cx="9933760" cy="4343400"/>
        </a:xfrm>
        <a:prstGeom prst="rect">
          <a:avLst/>
        </a:prstGeom>
      </xdr:spPr>
    </xdr:pic>
    <xdr:clientData/>
  </xdr:twoCellAnchor>
  <xdr:twoCellAnchor>
    <xdr:from>
      <xdr:col>14</xdr:col>
      <xdr:colOff>409575</xdr:colOff>
      <xdr:row>49</xdr:row>
      <xdr:rowOff>0</xdr:rowOff>
    </xdr:from>
    <xdr:to>
      <xdr:col>20</xdr:col>
      <xdr:colOff>400050</xdr:colOff>
      <xdr:row>84</xdr:row>
      <xdr:rowOff>133350</xdr:rowOff>
    </xdr:to>
    <xdr:sp macro="" textlink="">
      <xdr:nvSpPr>
        <xdr:cNvPr id="5" name="Rectangle à coins arrondis 4">
          <a:extLst>
            <a:ext uri="{FF2B5EF4-FFF2-40B4-BE49-F238E27FC236}">
              <a16:creationId xmlns:a16="http://schemas.microsoft.com/office/drawing/2014/main" id="{00000000-0008-0000-0100-000005000000}"/>
            </a:ext>
          </a:extLst>
        </xdr:cNvPr>
        <xdr:cNvSpPr/>
      </xdr:nvSpPr>
      <xdr:spPr>
        <a:xfrm>
          <a:off x="11077575" y="7934325"/>
          <a:ext cx="4562475" cy="5800725"/>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ctr"/>
          <a:r>
            <a:rPr lang="fr-FR" sz="1400" b="1" u="sng">
              <a:latin typeface="Century Gothic" panose="020B0502020202020204" pitchFamily="34" charset="0"/>
            </a:rPr>
            <a:t>Tableaux</a:t>
          </a:r>
          <a:r>
            <a:rPr lang="fr-FR" sz="1400" b="1" u="sng" baseline="0">
              <a:latin typeface="Century Gothic" panose="020B0502020202020204" pitchFamily="34" charset="0"/>
            </a:rPr>
            <a:t> par domaine</a:t>
          </a:r>
          <a:r>
            <a:rPr lang="fr-FR" sz="1400" b="1" u="sng">
              <a:latin typeface="Century Gothic" panose="020B0502020202020204" pitchFamily="34" charset="0"/>
            </a:rPr>
            <a:t/>
          </a:r>
          <a:br>
            <a:rPr lang="fr-FR" sz="1400" b="1" u="sng">
              <a:latin typeface="Century Gothic" panose="020B0502020202020204" pitchFamily="34" charset="0"/>
            </a:rPr>
          </a:br>
          <a:endParaRPr lang="fr-FR" sz="1400" b="1" u="sng">
            <a:latin typeface="Century Gothic" panose="020B0502020202020204" pitchFamily="34" charset="0"/>
          </a:endParaRPr>
        </a:p>
        <a:p>
          <a:pPr algn="l"/>
          <a:r>
            <a:rPr lang="fr-FR" sz="1100" b="1" baseline="0">
              <a:latin typeface="Century Gothic" panose="020B0502020202020204" pitchFamily="34" charset="0"/>
            </a:rPr>
            <a:t>Remplir le tableau : </a:t>
          </a:r>
        </a:p>
        <a:p>
          <a:pPr algn="l"/>
          <a:r>
            <a:rPr lang="fr-FR" sz="1800" b="1">
              <a:solidFill>
                <a:srgbClr val="FF0000"/>
              </a:solidFill>
              <a:latin typeface="Century Gothic" panose="020B0502020202020204" pitchFamily="34" charset="0"/>
            </a:rPr>
            <a:t>1 -</a:t>
          </a:r>
          <a:r>
            <a:rPr lang="fr-FR" sz="1800" b="0">
              <a:solidFill>
                <a:srgbClr val="FF0000"/>
              </a:solidFill>
              <a:latin typeface="Century Gothic" panose="020B0502020202020204" pitchFamily="34" charset="0"/>
            </a:rPr>
            <a:t> </a:t>
          </a:r>
          <a:r>
            <a:rPr lang="fr-FR" sz="1100" b="0">
              <a:solidFill>
                <a:schemeClr val="bg1"/>
              </a:solidFill>
              <a:latin typeface="Century Gothic" panose="020B0502020202020204" pitchFamily="34" charset="0"/>
            </a:rPr>
            <a:t>Trouvez la colonne</a:t>
          </a:r>
          <a:r>
            <a:rPr lang="fr-FR" sz="1100" b="0" baseline="0">
              <a:solidFill>
                <a:schemeClr val="bg1"/>
              </a:solidFill>
              <a:latin typeface="Century Gothic" panose="020B0502020202020204" pitchFamily="34" charset="0"/>
            </a:rPr>
            <a:t> avec le nom de la situation que vous avez complétée sur la page d'accueil</a:t>
          </a:r>
        </a:p>
        <a:p>
          <a:pPr algn="l"/>
          <a:endParaRPr lang="fr-FR" sz="1100" b="0" baseline="0">
            <a:solidFill>
              <a:schemeClr val="bg1"/>
            </a:solidFill>
            <a:latin typeface="Century Gothic" panose="020B0502020202020204" pitchFamily="34" charset="0"/>
          </a:endParaRPr>
        </a:p>
        <a:p>
          <a:pPr algn="l"/>
          <a:r>
            <a:rPr lang="fr-FR" sz="1800" b="1">
              <a:solidFill>
                <a:srgbClr val="FF0000"/>
              </a:solidFill>
              <a:latin typeface="Century Gothic" panose="020B0502020202020204" pitchFamily="34" charset="0"/>
            </a:rPr>
            <a:t>2</a:t>
          </a:r>
          <a:r>
            <a:rPr lang="fr-FR" sz="1800" b="1" baseline="0">
              <a:solidFill>
                <a:srgbClr val="FF0000"/>
              </a:solidFill>
              <a:latin typeface="Century Gothic" panose="020B0502020202020204" pitchFamily="34" charset="0"/>
            </a:rPr>
            <a:t> - </a:t>
          </a:r>
          <a:r>
            <a:rPr lang="fr-FR" sz="1100" b="0" baseline="0">
              <a:solidFill>
                <a:schemeClr val="bg1"/>
              </a:solidFill>
              <a:latin typeface="Century Gothic" panose="020B0502020202020204" pitchFamily="34" charset="0"/>
            </a:rPr>
            <a:t>Sélectionnez les compétences que vous avez développées dans ce domaine</a:t>
          </a:r>
        </a:p>
        <a:p>
          <a:pPr algn="l"/>
          <a:endParaRPr lang="fr-FR" sz="1100" b="0" baseline="0">
            <a:solidFill>
              <a:schemeClr val="bg1"/>
            </a:solidFill>
            <a:latin typeface="Century Gothic" panose="020B0502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800" b="1"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3 -</a:t>
          </a:r>
          <a:r>
            <a:rPr kumimoji="0" lang="fr-FR" sz="1800" b="0"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 </a:t>
          </a:r>
          <a:r>
            <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Choisissez  dans le menu le "niveau" de compétence que vous avez mis en oeuvre - cela changera automatiquement la valeur du palier dans la colonne "niveau"</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800" b="1"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4 - </a:t>
          </a:r>
          <a:r>
            <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Ecrivez un texte qui explique l'action que vous avez réalisée avec cette compétence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800" b="1"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5 -</a:t>
          </a:r>
          <a:r>
            <a:rPr kumimoji="0" lang="fr-FR" sz="1800" b="0"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 </a:t>
          </a:r>
          <a:r>
            <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Si vous avez un document en ligne (dans votre One Drive par exemple) que vous avez réalisé lors de cette situation, copiez un lien dans cette colonne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endParaRPr>
        </a:p>
        <a:p>
          <a:pPr algn="l"/>
          <a:endParaRPr lang="fr-FR" sz="1100" b="0" baseline="0">
            <a:solidFill>
              <a:schemeClr val="bg1"/>
            </a:solidFill>
            <a:latin typeface="Century Gothic" panose="020B0502020202020204" pitchFamily="34" charset="0"/>
          </a:endParaRPr>
        </a:p>
        <a:p>
          <a:pPr algn="ctr"/>
          <a:r>
            <a:rPr lang="fr-FR" sz="1100" b="1" baseline="0">
              <a:solidFill>
                <a:schemeClr val="bg1"/>
              </a:solidFill>
              <a:latin typeface="Century Gothic" panose="020B0502020202020204" pitchFamily="34" charset="0"/>
            </a:rPr>
            <a:t>Comment décrire une action</a:t>
          </a:r>
        </a:p>
        <a:p>
          <a:pPr algn="l"/>
          <a:endParaRPr lang="fr-FR" sz="1100" b="1" baseline="0">
            <a:solidFill>
              <a:schemeClr val="bg1"/>
            </a:solidFill>
            <a:latin typeface="Century Gothic" panose="020B0502020202020204" pitchFamily="34" charset="0"/>
          </a:endParaRPr>
        </a:p>
        <a:p>
          <a:pPr algn="l"/>
          <a:r>
            <a:rPr lang="fr-FR" sz="1100" b="0" baseline="0">
              <a:solidFill>
                <a:schemeClr val="bg1"/>
              </a:solidFill>
              <a:latin typeface="Century Gothic" panose="020B0502020202020204" pitchFamily="34" charset="0"/>
            </a:rPr>
            <a:t>Si vous avez besoin d'aide pour décrire votre action, vous pouvez cliquer sur le bouton "Les verbes pour décrire l'action" en dessous du tableau</a:t>
          </a:r>
          <a:endParaRPr lang="fr-FR" sz="1800" b="0">
            <a:solidFill>
              <a:srgbClr val="FF0000"/>
            </a:solidFill>
            <a:latin typeface="Century Gothic" panose="020B0502020202020204" pitchFamily="34" charset="0"/>
          </a:endParaRPr>
        </a:p>
      </xdr:txBody>
    </xdr:sp>
    <xdr:clientData/>
  </xdr:twoCellAnchor>
  <xdr:twoCellAnchor editAs="oneCell">
    <xdr:from>
      <xdr:col>1</xdr:col>
      <xdr:colOff>47625</xdr:colOff>
      <xdr:row>96</xdr:row>
      <xdr:rowOff>57150</xdr:rowOff>
    </xdr:from>
    <xdr:to>
      <xdr:col>12</xdr:col>
      <xdr:colOff>76314</xdr:colOff>
      <xdr:row>128</xdr:row>
      <xdr:rowOff>104775</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 y="15601950"/>
          <a:ext cx="8410689" cy="5229225"/>
        </a:xfrm>
        <a:prstGeom prst="rect">
          <a:avLst/>
        </a:prstGeom>
      </xdr:spPr>
    </xdr:pic>
    <xdr:clientData/>
  </xdr:twoCellAnchor>
  <xdr:twoCellAnchor>
    <xdr:from>
      <xdr:col>13</xdr:col>
      <xdr:colOff>695325</xdr:colOff>
      <xdr:row>100</xdr:row>
      <xdr:rowOff>95251</xdr:rowOff>
    </xdr:from>
    <xdr:to>
      <xdr:col>19</xdr:col>
      <xdr:colOff>685800</xdr:colOff>
      <xdr:row>124</xdr:row>
      <xdr:rowOff>66675</xdr:rowOff>
    </xdr:to>
    <xdr:sp macro="" textlink="">
      <xdr:nvSpPr>
        <xdr:cNvPr id="8" name="Rectangle à coins arrondis 7">
          <a:extLst>
            <a:ext uri="{FF2B5EF4-FFF2-40B4-BE49-F238E27FC236}">
              <a16:creationId xmlns:a16="http://schemas.microsoft.com/office/drawing/2014/main" id="{00000000-0008-0000-0100-000008000000}"/>
            </a:ext>
          </a:extLst>
        </xdr:cNvPr>
        <xdr:cNvSpPr/>
      </xdr:nvSpPr>
      <xdr:spPr>
        <a:xfrm>
          <a:off x="10601325" y="16287751"/>
          <a:ext cx="4562475" cy="3857624"/>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ctr"/>
          <a:r>
            <a:rPr lang="fr-FR" sz="1400" b="1" u="sng">
              <a:latin typeface="Century Gothic" panose="020B0502020202020204" pitchFamily="34" charset="0"/>
            </a:rPr>
            <a:t>Tableau</a:t>
          </a:r>
          <a:r>
            <a:rPr lang="fr-FR" sz="1400" b="1" u="sng" baseline="0">
              <a:latin typeface="Century Gothic" panose="020B0502020202020204" pitchFamily="34" charset="0"/>
            </a:rPr>
            <a:t> des verbes </a:t>
          </a:r>
          <a:r>
            <a:rPr lang="fr-FR" sz="1400" b="1" u="sng">
              <a:latin typeface="Century Gothic" panose="020B0502020202020204" pitchFamily="34" charset="0"/>
            </a:rPr>
            <a:t/>
          </a:r>
          <a:br>
            <a:rPr lang="fr-FR" sz="1400" b="1" u="sng">
              <a:latin typeface="Century Gothic" panose="020B0502020202020204" pitchFamily="34" charset="0"/>
            </a:rPr>
          </a:br>
          <a:endParaRPr lang="fr-FR" sz="1400" b="1" u="sng">
            <a:latin typeface="Century Gothic" panose="020B0502020202020204" pitchFamily="34" charset="0"/>
          </a:endParaRPr>
        </a:p>
        <a:p>
          <a:pPr algn="l"/>
          <a:r>
            <a:rPr lang="fr-FR" sz="1100" b="1" baseline="0">
              <a:latin typeface="Century Gothic" panose="020B0502020202020204" pitchFamily="34" charset="0"/>
            </a:rPr>
            <a:t>Utiliser le tableau : </a:t>
          </a:r>
        </a:p>
        <a:p>
          <a:pPr algn="l"/>
          <a:r>
            <a:rPr lang="fr-FR" sz="1800" b="1">
              <a:solidFill>
                <a:srgbClr val="FF0000"/>
              </a:solidFill>
              <a:latin typeface="Century Gothic" panose="020B0502020202020204" pitchFamily="34" charset="0"/>
            </a:rPr>
            <a:t>1 -</a:t>
          </a:r>
          <a:r>
            <a:rPr lang="fr-FR" sz="1800" b="0">
              <a:solidFill>
                <a:srgbClr val="FF0000"/>
              </a:solidFill>
              <a:latin typeface="Century Gothic" panose="020B0502020202020204" pitchFamily="34" charset="0"/>
            </a:rPr>
            <a:t> </a:t>
          </a:r>
          <a:r>
            <a:rPr lang="fr-FR" sz="1100" b="0">
              <a:solidFill>
                <a:schemeClr val="bg1"/>
              </a:solidFill>
              <a:latin typeface="Century Gothic" panose="020B0502020202020204" pitchFamily="34" charset="0"/>
            </a:rPr>
            <a:t>Repérez</a:t>
          </a:r>
          <a:r>
            <a:rPr lang="fr-FR" sz="1100" b="0" baseline="0">
              <a:solidFill>
                <a:schemeClr val="bg1"/>
              </a:solidFill>
              <a:latin typeface="Century Gothic" panose="020B0502020202020204" pitchFamily="34" charset="0"/>
            </a:rPr>
            <a:t> le palier de l'action que vous voulez décrire (indiqué dans la colonne "niveau du tableau par domaine)</a:t>
          </a:r>
        </a:p>
        <a:p>
          <a:pPr algn="l"/>
          <a:endParaRPr lang="fr-FR" sz="1100" b="0" baseline="0">
            <a:solidFill>
              <a:schemeClr val="bg1"/>
            </a:solidFill>
            <a:latin typeface="Century Gothic" panose="020B0502020202020204" pitchFamily="34" charset="0"/>
          </a:endParaRPr>
        </a:p>
        <a:p>
          <a:pPr algn="l"/>
          <a:r>
            <a:rPr lang="fr-FR" sz="1800" b="1">
              <a:solidFill>
                <a:srgbClr val="FF0000"/>
              </a:solidFill>
              <a:latin typeface="Century Gothic" panose="020B0502020202020204" pitchFamily="34" charset="0"/>
            </a:rPr>
            <a:t>2</a:t>
          </a:r>
          <a:r>
            <a:rPr lang="fr-FR" sz="1800" b="1" baseline="0">
              <a:solidFill>
                <a:srgbClr val="FF0000"/>
              </a:solidFill>
              <a:latin typeface="Century Gothic" panose="020B0502020202020204" pitchFamily="34" charset="0"/>
            </a:rPr>
            <a:t> - </a:t>
          </a:r>
          <a:r>
            <a:rPr lang="fr-FR" sz="1100" b="0" baseline="0">
              <a:solidFill>
                <a:schemeClr val="bg1"/>
              </a:solidFill>
              <a:latin typeface="Century Gothic" panose="020B0502020202020204" pitchFamily="34" charset="0"/>
            </a:rPr>
            <a:t>Recherchez dans le tableau correspondant les verbes qui pourraient convenir pour décrire votre action :</a:t>
          </a:r>
        </a:p>
        <a:p>
          <a:pPr algn="ctr"/>
          <a:r>
            <a:rPr lang="fr-FR" sz="1100" b="1" baseline="0">
              <a:solidFill>
                <a:schemeClr val="bg1"/>
              </a:solidFill>
              <a:latin typeface="Century Gothic" panose="020B0502020202020204" pitchFamily="34" charset="0"/>
            </a:rPr>
            <a:t>Palier 1 = Connaissances /Compréhension</a:t>
          </a:r>
        </a:p>
        <a:p>
          <a:pPr algn="ctr"/>
          <a:r>
            <a:rPr lang="fr-FR" sz="1100" b="1" baseline="0">
              <a:solidFill>
                <a:schemeClr val="bg1"/>
              </a:solidFill>
              <a:latin typeface="Century Gothic" panose="020B0502020202020204" pitchFamily="34" charset="0"/>
            </a:rPr>
            <a:t>Palier 2 = Application</a:t>
          </a:r>
        </a:p>
        <a:p>
          <a:pPr algn="ctr"/>
          <a:r>
            <a:rPr lang="fr-FR" sz="1100" b="1" baseline="0">
              <a:solidFill>
                <a:schemeClr val="bg1"/>
              </a:solidFill>
              <a:latin typeface="Century Gothic" panose="020B0502020202020204" pitchFamily="34" charset="0"/>
            </a:rPr>
            <a:t>Palier 3 = Analyse</a:t>
          </a:r>
        </a:p>
        <a:p>
          <a:pPr algn="ctr"/>
          <a:r>
            <a:rPr lang="fr-FR" sz="1100" b="1" baseline="0">
              <a:solidFill>
                <a:schemeClr val="bg1"/>
              </a:solidFill>
              <a:latin typeface="Century Gothic" panose="020B0502020202020204" pitchFamily="34" charset="0"/>
            </a:rPr>
            <a:t>Palier 4 = Synthèse</a:t>
          </a:r>
        </a:p>
        <a:p>
          <a:pPr algn="l"/>
          <a:endParaRPr lang="fr-FR" sz="1100" b="0" baseline="0">
            <a:solidFill>
              <a:schemeClr val="bg1"/>
            </a:solidFill>
            <a:latin typeface="Century Gothic" panose="020B0502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800" b="1"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3 -</a:t>
          </a:r>
          <a:r>
            <a:rPr kumimoji="0" lang="fr-FR" sz="1800" b="0" i="0" u="none" strike="noStrike" kern="0" cap="none" spc="0" normalizeH="0" baseline="0" noProof="0">
              <a:ln>
                <a:noFill/>
              </a:ln>
              <a:solidFill>
                <a:srgbClr val="FF0000"/>
              </a:solidFill>
              <a:effectLst/>
              <a:uLnTx/>
              <a:uFillTx/>
              <a:latin typeface="Century Gothic" panose="020B0502020202020204" pitchFamily="34" charset="0"/>
              <a:ea typeface="+mn-ea"/>
              <a:cs typeface="+mn-cs"/>
            </a:rPr>
            <a:t> </a:t>
          </a:r>
          <a:r>
            <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rPr>
            <a:t>Les verbes de ces trois tableaux peuvent être utilisés pour préciser la description pour tous les paliers,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white"/>
            </a:solidFill>
            <a:effectLst/>
            <a:uLnTx/>
            <a:uFillTx/>
            <a:latin typeface="Century Gothic" panose="020B0502020202020204" pitchFamily="34" charset="0"/>
            <a:ea typeface="+mn-ea"/>
            <a:cs typeface="+mn-cs"/>
          </a:endParaRPr>
        </a:p>
      </xdr:txBody>
    </xdr:sp>
    <xdr:clientData/>
  </xdr:twoCellAnchor>
  <xdr:twoCellAnchor>
    <xdr:from>
      <xdr:col>4</xdr:col>
      <xdr:colOff>247650</xdr:colOff>
      <xdr:row>35</xdr:row>
      <xdr:rowOff>38100</xdr:rowOff>
    </xdr:from>
    <xdr:to>
      <xdr:col>7</xdr:col>
      <xdr:colOff>523875</xdr:colOff>
      <xdr:row>42</xdr:row>
      <xdr:rowOff>85725</xdr:rowOff>
    </xdr:to>
    <xdr:sp macro="" textlink="">
      <xdr:nvSpPr>
        <xdr:cNvPr id="9" name="Rectangle avec flèche vers le bas 8">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3295650" y="5705475"/>
          <a:ext cx="2562225" cy="11811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t>Tableaux</a:t>
          </a:r>
          <a:r>
            <a:rPr lang="fr-FR" sz="1600" b="1" baseline="0"/>
            <a:t> par domaines</a:t>
          </a:r>
          <a:endParaRPr lang="fr-FR" sz="1600" b="1"/>
        </a:p>
      </xdr:txBody>
    </xdr:sp>
    <xdr:clientData/>
  </xdr:twoCellAnchor>
  <xdr:twoCellAnchor>
    <xdr:from>
      <xdr:col>2</xdr:col>
      <xdr:colOff>247650</xdr:colOff>
      <xdr:row>81</xdr:row>
      <xdr:rowOff>66675</xdr:rowOff>
    </xdr:from>
    <xdr:to>
      <xdr:col>5</xdr:col>
      <xdr:colOff>523875</xdr:colOff>
      <xdr:row>88</xdr:row>
      <xdr:rowOff>114300</xdr:rowOff>
    </xdr:to>
    <xdr:sp macro="" textlink="">
      <xdr:nvSpPr>
        <xdr:cNvPr id="10" name="Rectangle avec flèche vers le bas 9">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1771650" y="13182600"/>
          <a:ext cx="2562225" cy="11811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t>Tableau des verbes</a:t>
          </a:r>
        </a:p>
      </xdr:txBody>
    </xdr:sp>
    <xdr:clientData/>
  </xdr:twoCellAnchor>
  <xdr:twoCellAnchor>
    <xdr:from>
      <xdr:col>15</xdr:col>
      <xdr:colOff>133350</xdr:colOff>
      <xdr:row>127</xdr:row>
      <xdr:rowOff>76200</xdr:rowOff>
    </xdr:from>
    <xdr:to>
      <xdr:col>18</xdr:col>
      <xdr:colOff>390525</xdr:colOff>
      <xdr:row>131</xdr:row>
      <xdr:rowOff>0</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11563350" y="20640675"/>
          <a:ext cx="2543175" cy="571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t>Retour à l'accueil</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2"/>
  <sheetViews>
    <sheetView tabSelected="1" zoomScale="70" zoomScaleNormal="70" workbookViewId="0">
      <selection activeCell="C8" sqref="C8:C11"/>
    </sheetView>
  </sheetViews>
  <sheetFormatPr baseColWidth="10" defaultColWidth="11.42578125" defaultRowHeight="15" customHeight="1" x14ac:dyDescent="0.25"/>
  <cols>
    <col min="1" max="1" width="11.42578125" style="1" customWidth="1"/>
    <col min="2" max="2" width="3.7109375" style="1" customWidth="1"/>
    <col min="3" max="3" width="40.7109375" style="1" customWidth="1"/>
    <col min="4" max="4" width="11.42578125" style="1"/>
    <col min="5" max="5" width="40.7109375" style="1" customWidth="1"/>
    <col min="6" max="6" width="11.42578125" style="1"/>
    <col min="7" max="7" width="40.7109375" style="1" customWidth="1"/>
    <col min="8" max="8" width="3.7109375" style="1" customWidth="1"/>
    <col min="9" max="9" width="11.42578125" style="1"/>
    <col min="10" max="10" width="3.7109375" style="1" customWidth="1"/>
    <col min="11" max="11" width="13" style="1" customWidth="1"/>
    <col min="12" max="12" width="12.5703125" style="1" customWidth="1"/>
    <col min="13" max="13" width="25.5703125" style="1" customWidth="1"/>
    <col min="14" max="14" width="3.7109375" style="1" customWidth="1"/>
    <col min="15" max="16384" width="11.42578125" style="1"/>
  </cols>
  <sheetData>
    <row r="1" spans="2:24" ht="15" customHeight="1" thickBot="1" x14ac:dyDescent="0.3"/>
    <row r="2" spans="2:24" ht="15" customHeight="1" x14ac:dyDescent="0.25">
      <c r="P2" s="232" t="s">
        <v>0</v>
      </c>
      <c r="Q2" s="233"/>
      <c r="R2" s="233"/>
      <c r="S2" s="233"/>
      <c r="T2" s="233"/>
      <c r="U2" s="233"/>
      <c r="V2" s="233"/>
      <c r="W2" s="233"/>
      <c r="X2" s="234"/>
    </row>
    <row r="3" spans="2:24" ht="15" customHeight="1" thickBot="1" x14ac:dyDescent="0.3">
      <c r="P3" s="235"/>
      <c r="Q3" s="236"/>
      <c r="R3" s="236"/>
      <c r="S3" s="236"/>
      <c r="T3" s="236"/>
      <c r="U3" s="236"/>
      <c r="V3" s="236"/>
      <c r="W3" s="236"/>
      <c r="X3" s="237"/>
    </row>
    <row r="4" spans="2:24" ht="15" customHeight="1" x14ac:dyDescent="0.25">
      <c r="B4" s="161"/>
      <c r="C4" s="162"/>
      <c r="D4" s="247" t="s">
        <v>1</v>
      </c>
      <c r="E4" s="247"/>
      <c r="F4" s="247"/>
      <c r="G4" s="162"/>
      <c r="H4" s="163"/>
      <c r="J4" s="193"/>
      <c r="K4" s="193"/>
      <c r="L4" s="205"/>
      <c r="M4" s="205"/>
      <c r="N4" s="193"/>
    </row>
    <row r="5" spans="2:24" ht="15" customHeight="1" thickBot="1" x14ac:dyDescent="0.3">
      <c r="B5" s="164"/>
      <c r="C5" s="165"/>
      <c r="D5" s="248"/>
      <c r="E5" s="248"/>
      <c r="F5" s="248"/>
      <c r="G5" s="165"/>
      <c r="H5" s="166"/>
      <c r="J5" s="201"/>
      <c r="K5" s="206"/>
      <c r="L5" s="206"/>
      <c r="M5" s="206"/>
      <c r="N5" s="201"/>
    </row>
    <row r="6" spans="2:24" ht="15" customHeight="1" x14ac:dyDescent="0.25">
      <c r="B6" s="164"/>
      <c r="C6" s="165"/>
      <c r="D6" s="165"/>
      <c r="E6" s="165"/>
      <c r="F6" s="165"/>
      <c r="G6" s="165"/>
      <c r="H6" s="166"/>
      <c r="J6" s="164"/>
      <c r="K6" s="248" t="s">
        <v>2</v>
      </c>
      <c r="L6" s="248"/>
      <c r="M6" s="248"/>
      <c r="N6" s="166"/>
    </row>
    <row r="7" spans="2:24" ht="15" customHeight="1" thickBot="1" x14ac:dyDescent="0.3">
      <c r="B7" s="167"/>
      <c r="C7" s="168"/>
      <c r="D7" s="168"/>
      <c r="E7" s="168"/>
      <c r="F7" s="168"/>
      <c r="G7" s="168"/>
      <c r="H7" s="169"/>
      <c r="J7" s="164"/>
      <c r="K7" s="248"/>
      <c r="L7" s="248"/>
      <c r="M7" s="248"/>
      <c r="N7" s="166"/>
    </row>
    <row r="8" spans="2:24" ht="15" customHeight="1" thickBot="1" x14ac:dyDescent="0.3">
      <c r="B8" s="167"/>
      <c r="C8" s="249" t="s">
        <v>3</v>
      </c>
      <c r="D8" s="158"/>
      <c r="E8" s="252" t="s">
        <v>4</v>
      </c>
      <c r="F8" s="158"/>
      <c r="G8" s="255" t="s">
        <v>5</v>
      </c>
      <c r="H8" s="173"/>
      <c r="I8" s="156"/>
      <c r="J8" s="179"/>
      <c r="K8" s="165"/>
      <c r="L8" s="183" t="s">
        <v>6</v>
      </c>
      <c r="M8" s="184" t="s">
        <v>7</v>
      </c>
      <c r="N8" s="166"/>
    </row>
    <row r="9" spans="2:24" ht="15" customHeight="1" x14ac:dyDescent="0.25">
      <c r="B9" s="167"/>
      <c r="C9" s="250"/>
      <c r="D9" s="158"/>
      <c r="E9" s="253"/>
      <c r="F9" s="158"/>
      <c r="G9" s="256"/>
      <c r="H9" s="173"/>
      <c r="I9" s="156"/>
      <c r="J9" s="179"/>
      <c r="K9" s="185" t="s">
        <v>8</v>
      </c>
      <c r="L9" s="189"/>
      <c r="M9" s="195" t="s">
        <v>9</v>
      </c>
      <c r="N9" s="166"/>
    </row>
    <row r="10" spans="2:24" ht="15" customHeight="1" x14ac:dyDescent="0.25">
      <c r="B10" s="167"/>
      <c r="C10" s="250"/>
      <c r="D10" s="158"/>
      <c r="E10" s="253"/>
      <c r="F10" s="158"/>
      <c r="G10" s="256"/>
      <c r="H10" s="173"/>
      <c r="I10" s="156"/>
      <c r="J10" s="179"/>
      <c r="K10" s="186" t="s">
        <v>10</v>
      </c>
      <c r="L10" s="190"/>
      <c r="M10" s="196" t="s">
        <v>9</v>
      </c>
      <c r="N10" s="166"/>
      <c r="P10" s="193"/>
      <c r="Q10" s="193"/>
      <c r="R10" s="193"/>
      <c r="S10" s="193"/>
    </row>
    <row r="11" spans="2:24" ht="15" customHeight="1" thickBot="1" x14ac:dyDescent="0.3">
      <c r="B11" s="167"/>
      <c r="C11" s="251"/>
      <c r="D11" s="158"/>
      <c r="E11" s="254"/>
      <c r="F11" s="158"/>
      <c r="G11" s="257"/>
      <c r="H11" s="173"/>
      <c r="I11" s="156"/>
      <c r="J11" s="179"/>
      <c r="K11" s="187" t="s">
        <v>11</v>
      </c>
      <c r="L11" s="191"/>
      <c r="M11" s="197" t="s">
        <v>9</v>
      </c>
      <c r="N11" s="166"/>
      <c r="P11" s="193"/>
      <c r="Q11" s="193"/>
      <c r="R11" s="193"/>
      <c r="S11" s="193"/>
    </row>
    <row r="12" spans="2:24" ht="15" customHeight="1" thickBot="1" x14ac:dyDescent="0.3">
      <c r="B12" s="167"/>
      <c r="C12" s="159"/>
      <c r="D12" s="158"/>
      <c r="E12" s="160"/>
      <c r="F12" s="158"/>
      <c r="G12" s="159"/>
      <c r="H12" s="173"/>
      <c r="I12" s="156"/>
      <c r="J12" s="179"/>
      <c r="K12" s="186" t="s">
        <v>12</v>
      </c>
      <c r="L12" s="190"/>
      <c r="M12" s="196" t="s">
        <v>9</v>
      </c>
      <c r="N12" s="166"/>
      <c r="P12" s="193"/>
      <c r="Q12" s="193"/>
      <c r="R12" s="193"/>
      <c r="S12" s="193"/>
    </row>
    <row r="13" spans="2:24" ht="15" customHeight="1" x14ac:dyDescent="0.25">
      <c r="B13" s="167"/>
      <c r="C13" s="258" t="s">
        <v>13</v>
      </c>
      <c r="D13" s="158"/>
      <c r="E13" s="261" t="s">
        <v>14</v>
      </c>
      <c r="F13" s="158"/>
      <c r="G13" s="264" t="s">
        <v>15</v>
      </c>
      <c r="H13" s="173"/>
      <c r="I13" s="157"/>
      <c r="J13" s="180"/>
      <c r="K13" s="187" t="s">
        <v>16</v>
      </c>
      <c r="L13" s="191"/>
      <c r="M13" s="197" t="s">
        <v>9</v>
      </c>
      <c r="N13" s="166"/>
      <c r="P13" s="193"/>
      <c r="Q13" s="193"/>
      <c r="R13" s="193"/>
      <c r="S13" s="193"/>
    </row>
    <row r="14" spans="2:24" ht="15" customHeight="1" x14ac:dyDescent="0.25">
      <c r="B14" s="167"/>
      <c r="C14" s="259"/>
      <c r="D14" s="158"/>
      <c r="E14" s="262"/>
      <c r="F14" s="158"/>
      <c r="G14" s="265"/>
      <c r="H14" s="173"/>
      <c r="I14" s="157"/>
      <c r="J14" s="180"/>
      <c r="K14" s="186" t="s">
        <v>17</v>
      </c>
      <c r="L14" s="190"/>
      <c r="M14" s="196" t="s">
        <v>9</v>
      </c>
      <c r="N14" s="166"/>
      <c r="P14" s="193"/>
      <c r="Q14" s="194"/>
      <c r="R14" s="193"/>
      <c r="S14" s="193"/>
    </row>
    <row r="15" spans="2:24" ht="15" customHeight="1" x14ac:dyDescent="0.25">
      <c r="B15" s="167"/>
      <c r="C15" s="259"/>
      <c r="D15" s="158"/>
      <c r="E15" s="262"/>
      <c r="F15" s="158"/>
      <c r="G15" s="265"/>
      <c r="H15" s="173"/>
      <c r="I15" s="157"/>
      <c r="J15" s="180"/>
      <c r="K15" s="187" t="s">
        <v>18</v>
      </c>
      <c r="L15" s="191"/>
      <c r="M15" s="197" t="s">
        <v>9</v>
      </c>
      <c r="N15" s="166"/>
      <c r="P15" s="193"/>
      <c r="Q15" s="193"/>
      <c r="R15" s="193"/>
      <c r="S15" s="193"/>
    </row>
    <row r="16" spans="2:24" ht="15" customHeight="1" thickBot="1" x14ac:dyDescent="0.3">
      <c r="B16" s="167"/>
      <c r="C16" s="260"/>
      <c r="D16" s="158"/>
      <c r="E16" s="263"/>
      <c r="F16" s="158"/>
      <c r="G16" s="266"/>
      <c r="H16" s="173"/>
      <c r="I16" s="157"/>
      <c r="J16" s="180"/>
      <c r="K16" s="186" t="s">
        <v>19</v>
      </c>
      <c r="L16" s="190"/>
      <c r="M16" s="196" t="s">
        <v>9</v>
      </c>
      <c r="N16" s="166"/>
      <c r="P16" s="193"/>
      <c r="Q16" s="193"/>
      <c r="R16" s="193"/>
      <c r="S16" s="193"/>
    </row>
    <row r="17" spans="2:19" ht="15" customHeight="1" thickBot="1" x14ac:dyDescent="0.3">
      <c r="B17" s="167"/>
      <c r="C17" s="168"/>
      <c r="D17" s="168"/>
      <c r="E17" s="168"/>
      <c r="F17" s="168"/>
      <c r="G17" s="168"/>
      <c r="H17" s="169"/>
      <c r="J17" s="164"/>
      <c r="K17" s="187" t="s">
        <v>20</v>
      </c>
      <c r="L17" s="191"/>
      <c r="M17" s="197" t="s">
        <v>9</v>
      </c>
      <c r="N17" s="166"/>
      <c r="P17" s="193"/>
      <c r="Q17" s="193"/>
      <c r="R17" s="193"/>
      <c r="S17" s="193"/>
    </row>
    <row r="18" spans="2:19" ht="15" customHeight="1" thickBot="1" x14ac:dyDescent="0.3">
      <c r="B18" s="167"/>
      <c r="C18" s="238" t="s">
        <v>21</v>
      </c>
      <c r="D18" s="158"/>
      <c r="E18" s="241" t="s">
        <v>22</v>
      </c>
      <c r="F18" s="158"/>
      <c r="G18" s="244" t="s">
        <v>23</v>
      </c>
      <c r="H18" s="173"/>
      <c r="I18" s="157"/>
      <c r="J18" s="180"/>
      <c r="K18" s="188" t="s">
        <v>24</v>
      </c>
      <c r="L18" s="192"/>
      <c r="M18" s="198" t="s">
        <v>9</v>
      </c>
      <c r="N18" s="166"/>
    </row>
    <row r="19" spans="2:19" ht="15" customHeight="1" x14ac:dyDescent="0.25">
      <c r="B19" s="167"/>
      <c r="C19" s="239"/>
      <c r="D19" s="158"/>
      <c r="E19" s="242"/>
      <c r="F19" s="158"/>
      <c r="G19" s="245"/>
      <c r="H19" s="173"/>
      <c r="I19" s="157"/>
      <c r="J19" s="180"/>
      <c r="K19" s="165"/>
      <c r="L19" s="199"/>
      <c r="M19" s="200"/>
      <c r="N19" s="166"/>
    </row>
    <row r="20" spans="2:19" ht="15" customHeight="1" thickBot="1" x14ac:dyDescent="0.3">
      <c r="B20" s="167"/>
      <c r="C20" s="239"/>
      <c r="D20" s="158"/>
      <c r="E20" s="242"/>
      <c r="F20" s="158"/>
      <c r="G20" s="245"/>
      <c r="H20" s="173"/>
      <c r="I20" s="157"/>
      <c r="J20" s="202"/>
      <c r="K20" s="181"/>
      <c r="L20" s="203"/>
      <c r="M20" s="204"/>
      <c r="N20" s="182"/>
    </row>
    <row r="21" spans="2:19" ht="15" customHeight="1" thickBot="1" x14ac:dyDescent="0.3">
      <c r="B21" s="167"/>
      <c r="C21" s="240"/>
      <c r="D21" s="158"/>
      <c r="E21" s="243"/>
      <c r="F21" s="158"/>
      <c r="G21" s="246"/>
      <c r="H21" s="173"/>
      <c r="I21" s="157"/>
      <c r="J21" s="157"/>
      <c r="K21" s="157"/>
      <c r="L21" s="193"/>
      <c r="M21" s="193"/>
      <c r="N21" s="193"/>
    </row>
    <row r="22" spans="2:19" ht="15" customHeight="1" thickBot="1" x14ac:dyDescent="0.3">
      <c r="B22" s="170"/>
      <c r="C22" s="171"/>
      <c r="D22" s="171"/>
      <c r="E22" s="171"/>
      <c r="F22" s="171"/>
      <c r="G22" s="171"/>
      <c r="H22" s="172"/>
      <c r="J22" s="193"/>
      <c r="K22" s="193"/>
      <c r="L22" s="193"/>
      <c r="M22" s="193"/>
      <c r="N22" s="193"/>
    </row>
  </sheetData>
  <mergeCells count="12">
    <mergeCell ref="P2:X3"/>
    <mergeCell ref="C18:C21"/>
    <mergeCell ref="E18:E21"/>
    <mergeCell ref="G18:G21"/>
    <mergeCell ref="D4:F5"/>
    <mergeCell ref="K6:M7"/>
    <mergeCell ref="C8:C11"/>
    <mergeCell ref="E8:E11"/>
    <mergeCell ref="G8:G11"/>
    <mergeCell ref="C13:C16"/>
    <mergeCell ref="E13:E16"/>
    <mergeCell ref="G13:G16"/>
  </mergeCells>
  <hyperlinks>
    <hyperlink ref="C8" location="'Domaine 1'!A1" display="DOMAINE 1 : COMMUNIQUER (à l’oral et à l’écrit)"/>
    <hyperlink ref="E8" location="'Domaine 2'!A1" display="DOMAINE 2 : MOBILISER LES RÈGLES DE CALCUL ET LE RAISONNEMENT EN MATHÉMATIQUES"/>
    <hyperlink ref="G8" location="'Domaine 3'!A1" display="DOMAINE 3 : UTILISER LES TECHNIQUES USUELLES DE L’INFORMATION ET DE LA COMMUNICATION NUMÉRIQUE"/>
    <hyperlink ref="C13" location="'Domaine 4'!A1" display="DOMAINE 4 : AGIR DANS LE CADRE D’UN COLLECTIF (équipe, groupe de stagiaires, association, groupe projet…)"/>
    <hyperlink ref="E13" location="'Domaine 5'!A1" display="DOMAINE 5 : PRÉPARER SON AVENIR PROFESSIONNEL"/>
    <hyperlink ref="G13" location="'Domaine 6'!A1" display="DOMAINE 6 : APPRENDRE TOUT AU LONG DE LA VIE"/>
    <hyperlink ref="C18" location="'Domaine 7'!A1" display="DOMAINE 7 : AGIR DANS SON ENVIRONNEMENT ET AU TRAVAIL"/>
    <hyperlink ref="E18" location="'Domaine 8'!A1" display="DOMAINE 8 : S'OUVRIR A LA VIE CULTURELLE, SOCIALE ET CITOYENNE"/>
    <hyperlink ref="G18" location="'Domaine 9'!A1" display="DOMAINE 9 : LANGUES ETRANGERES"/>
    <hyperlink ref="C8:C11" location="Domaine1!A1" display="DOMAINE 1 : COMMUNIQUER (à l’oral et à l’écrit)"/>
    <hyperlink ref="E8:E11" location="Domaine2!A1" display="DOMAINE 2 : MOBILISER LES RÈGLES DE CALCUL ET LE RAISONNEMENT EN MATHÉMATIQUES"/>
    <hyperlink ref="G8:G11" location="Domaine3!A1" display="DOMAINE 3 : UTILISER LES TECHNIQUES USUELLES DE L’INFORMATION ET DE LA COMMUNICATION NUMÉRIQUE"/>
    <hyperlink ref="C13:C16" location="Domaine4!A1" display="DOMAINE 4 : AGIR DANS LE CADRE D’UN COLLECTIF (équipe, groupe de stagiaires, association, groupe projet…)"/>
    <hyperlink ref="E13:E16" location="Domaine5!A1" display="DOMAINE 5 : PRÉPARER SON AVENIR PROFESSIONNEL"/>
    <hyperlink ref="G13:G16" location="Domaine6!A1" display="DOMAINE 6 : APPRENDRE TOUT AU LONG DE LA VIE"/>
    <hyperlink ref="C18:C21" location="Domaine7!A1" display="DOMAINE 7 : AGIR DANS SON ENVIRONNEMENT ET AU TRAVAIL"/>
    <hyperlink ref="E18:E21" location="Domaine8!A1" display="DOMAINE 8 : S'OUVRIR A LA VIE CULTURELLE, SOCIALE ET CITOYENNE"/>
    <hyperlink ref="G18:G21" location="Domaine9!A1" display="DOMAINE 9 : LANGUES ETRANGERES"/>
    <hyperlink ref="P2:X3" location="Consigne!A1" display="Comment utiliser ce tableau (consignes)"/>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zoomScale="115" zoomScaleNormal="115" workbookViewId="0">
      <pane xSplit="1" topLeftCell="B1" activePane="topRight" state="frozen"/>
      <selection pane="topRight" activeCell="E4" sqref="E4"/>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8" customFormat="1" ht="49.5" customHeight="1" thickBot="1" x14ac:dyDescent="0.25">
      <c r="A1" s="40"/>
      <c r="B1" s="378" t="s">
        <v>22</v>
      </c>
      <c r="C1" s="379"/>
      <c r="D1" s="379"/>
      <c r="E1" s="379"/>
      <c r="F1" s="380"/>
      <c r="G1" s="35"/>
      <c r="H1" s="381" t="s">
        <v>22</v>
      </c>
      <c r="I1" s="382"/>
      <c r="J1" s="382"/>
      <c r="K1" s="382"/>
      <c r="L1" s="383"/>
      <c r="M1" s="35"/>
      <c r="N1" s="378" t="s">
        <v>22</v>
      </c>
      <c r="O1" s="379"/>
      <c r="P1" s="379"/>
      <c r="Q1" s="379"/>
      <c r="R1" s="380"/>
      <c r="S1" s="35"/>
      <c r="T1" s="381" t="s">
        <v>22</v>
      </c>
      <c r="U1" s="382"/>
      <c r="V1" s="382"/>
      <c r="W1" s="382"/>
      <c r="X1" s="383"/>
      <c r="Y1" s="35"/>
      <c r="Z1" s="378" t="s">
        <v>22</v>
      </c>
      <c r="AA1" s="379"/>
      <c r="AB1" s="379"/>
      <c r="AC1" s="379"/>
      <c r="AD1" s="380"/>
      <c r="AE1" s="35"/>
      <c r="AF1" s="381" t="s">
        <v>22</v>
      </c>
      <c r="AG1" s="382"/>
      <c r="AH1" s="382"/>
      <c r="AI1" s="382"/>
      <c r="AJ1" s="383"/>
      <c r="AK1" s="35"/>
      <c r="AL1" s="378" t="s">
        <v>22</v>
      </c>
      <c r="AM1" s="379"/>
      <c r="AN1" s="379"/>
      <c r="AO1" s="379"/>
      <c r="AP1" s="380"/>
      <c r="AQ1" s="35"/>
      <c r="AR1" s="381" t="s">
        <v>22</v>
      </c>
      <c r="AS1" s="382"/>
      <c r="AT1" s="382"/>
      <c r="AU1" s="382"/>
      <c r="AV1" s="383"/>
      <c r="AW1" s="35"/>
      <c r="AX1" s="378" t="s">
        <v>22</v>
      </c>
      <c r="AY1" s="379"/>
      <c r="AZ1" s="379"/>
      <c r="BA1" s="379"/>
      <c r="BB1" s="380"/>
      <c r="BC1" s="35"/>
      <c r="BD1" s="381" t="s">
        <v>22</v>
      </c>
      <c r="BE1" s="382"/>
      <c r="BF1" s="382"/>
      <c r="BG1" s="382"/>
      <c r="BH1" s="383"/>
      <c r="BI1" s="35"/>
    </row>
    <row r="2" spans="1:62" s="1" customFormat="1" ht="21" customHeight="1" thickBot="1" x14ac:dyDescent="0.3">
      <c r="A2" s="6"/>
      <c r="B2" s="127" t="s">
        <v>26</v>
      </c>
      <c r="C2" s="382" t="str">
        <f>Accueil!M9</f>
        <v xml:space="preserve"> </v>
      </c>
      <c r="D2" s="382"/>
      <c r="E2" s="382"/>
      <c r="F2" s="383"/>
      <c r="G2" s="24"/>
      <c r="H2" s="220" t="s">
        <v>26</v>
      </c>
      <c r="I2" s="379" t="str">
        <f>Accueil!M10</f>
        <v xml:space="preserve"> </v>
      </c>
      <c r="J2" s="379"/>
      <c r="K2" s="379"/>
      <c r="L2" s="380"/>
      <c r="M2" s="24"/>
      <c r="N2" s="127" t="s">
        <v>26</v>
      </c>
      <c r="O2" s="382" t="str">
        <f>Accueil!M11</f>
        <v xml:space="preserve"> </v>
      </c>
      <c r="P2" s="382"/>
      <c r="Q2" s="382"/>
      <c r="R2" s="383"/>
      <c r="S2" s="24"/>
      <c r="T2" s="220" t="s">
        <v>26</v>
      </c>
      <c r="U2" s="379" t="str">
        <f>Accueil!M12</f>
        <v xml:space="preserve"> </v>
      </c>
      <c r="V2" s="379"/>
      <c r="W2" s="379"/>
      <c r="X2" s="380"/>
      <c r="Y2" s="24"/>
      <c r="Z2" s="127" t="s">
        <v>26</v>
      </c>
      <c r="AA2" s="382" t="str">
        <f>Accueil!M13</f>
        <v xml:space="preserve"> </v>
      </c>
      <c r="AB2" s="382"/>
      <c r="AC2" s="382"/>
      <c r="AD2" s="383"/>
      <c r="AE2" s="24"/>
      <c r="AF2" s="220" t="s">
        <v>26</v>
      </c>
      <c r="AG2" s="379" t="str">
        <f>Accueil!M14</f>
        <v xml:space="preserve"> </v>
      </c>
      <c r="AH2" s="379"/>
      <c r="AI2" s="379"/>
      <c r="AJ2" s="380"/>
      <c r="AK2" s="24"/>
      <c r="AL2" s="127" t="s">
        <v>26</v>
      </c>
      <c r="AM2" s="382" t="str">
        <f>Accueil!M15</f>
        <v xml:space="preserve"> </v>
      </c>
      <c r="AN2" s="382"/>
      <c r="AO2" s="382"/>
      <c r="AP2" s="383"/>
      <c r="AQ2" s="24"/>
      <c r="AR2" s="220" t="s">
        <v>26</v>
      </c>
      <c r="AS2" s="379" t="str">
        <f>Accueil!M16</f>
        <v xml:space="preserve"> </v>
      </c>
      <c r="AT2" s="379"/>
      <c r="AU2" s="379"/>
      <c r="AV2" s="380"/>
      <c r="AW2" s="24"/>
      <c r="AX2" s="127" t="s">
        <v>26</v>
      </c>
      <c r="AY2" s="382" t="str">
        <f>Accueil!M17</f>
        <v xml:space="preserve"> </v>
      </c>
      <c r="AZ2" s="382"/>
      <c r="BA2" s="382"/>
      <c r="BB2" s="383"/>
      <c r="BC2" s="24"/>
      <c r="BD2" s="220" t="s">
        <v>26</v>
      </c>
      <c r="BE2" s="379" t="str">
        <f>Accueil!M18</f>
        <v xml:space="preserve"> </v>
      </c>
      <c r="BF2" s="379"/>
      <c r="BG2" s="379"/>
      <c r="BH2" s="380"/>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thickBot="1" x14ac:dyDescent="0.3">
      <c r="A4" s="377" t="s">
        <v>65</v>
      </c>
      <c r="B4" s="128"/>
      <c r="C4" s="129"/>
      <c r="D4" s="130"/>
      <c r="E4" s="230"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72">
        <f>MAX(E4:E6)</f>
        <v>0</v>
      </c>
      <c r="G4" s="37"/>
      <c r="H4" s="128"/>
      <c r="I4" s="129"/>
      <c r="J4" s="130"/>
      <c r="K4" s="230"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72">
        <f>MAX(K4:K6)</f>
        <v>0</v>
      </c>
      <c r="M4" s="37"/>
      <c r="N4" s="128"/>
      <c r="O4" s="129"/>
      <c r="P4" s="130"/>
      <c r="Q4" s="230"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72">
        <f>MAX(Q4:Q6)</f>
        <v>0</v>
      </c>
      <c r="S4" s="37"/>
      <c r="T4" s="128"/>
      <c r="U4" s="129"/>
      <c r="V4" s="130"/>
      <c r="W4" s="230"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72">
        <f>MAX(W4:W6)</f>
        <v>0</v>
      </c>
      <c r="Y4" s="37"/>
      <c r="Z4" s="128"/>
      <c r="AA4" s="129"/>
      <c r="AB4" s="130"/>
      <c r="AC4" s="230"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72">
        <f>MAX(AC4:AC6)</f>
        <v>0</v>
      </c>
      <c r="AE4" s="37"/>
      <c r="AF4" s="128"/>
      <c r="AG4" s="129"/>
      <c r="AH4" s="130"/>
      <c r="AI4" s="230"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72">
        <f>MAX(AI4:AI6)</f>
        <v>0</v>
      </c>
      <c r="AK4" s="37"/>
      <c r="AL4" s="128"/>
      <c r="AM4" s="129"/>
      <c r="AN4" s="130"/>
      <c r="AO4" s="230"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72">
        <f>MAX(AO4:AO6)</f>
        <v>0</v>
      </c>
      <c r="AQ4" s="37"/>
      <c r="AR4" s="128"/>
      <c r="AS4" s="129"/>
      <c r="AT4" s="130"/>
      <c r="AU4" s="230"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72">
        <f>MAX(AU4:AU6)</f>
        <v>0</v>
      </c>
      <c r="AW4" s="37"/>
      <c r="AX4" s="128"/>
      <c r="AY4" s="129"/>
      <c r="AZ4" s="130"/>
      <c r="BA4" s="230"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72">
        <f>MAX(BA4:BA6)</f>
        <v>0</v>
      </c>
      <c r="BC4" s="37"/>
      <c r="BD4" s="128"/>
      <c r="BE4" s="129"/>
      <c r="BF4" s="130"/>
      <c r="BG4" s="230"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72">
        <f>MAX(BG4:BG6)</f>
        <v>0</v>
      </c>
      <c r="BI4" s="37"/>
      <c r="BJ4" s="284">
        <f t="shared" ref="BJ4" si="0">MAX(BH4,BB4,AV4,AP4,AJ4,AD4,X4,R4,L4,F4)</f>
        <v>0</v>
      </c>
    </row>
    <row r="5" spans="1:62" s="1" customFormat="1" ht="14.25" thickBot="1" x14ac:dyDescent="0.3">
      <c r="A5" s="375"/>
      <c r="B5" s="128"/>
      <c r="C5" s="131"/>
      <c r="D5" s="132"/>
      <c r="E5" s="230" t="str">
        <f t="shared" ref="E5:E12"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73"/>
      <c r="G5" s="37"/>
      <c r="H5" s="128"/>
      <c r="I5" s="131"/>
      <c r="J5" s="132"/>
      <c r="K5" s="230" t="str">
        <f t="shared" ref="K5:K12"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73"/>
      <c r="M5" s="37"/>
      <c r="N5" s="128"/>
      <c r="O5" s="131"/>
      <c r="P5" s="132"/>
      <c r="Q5" s="230" t="str">
        <f t="shared" ref="Q5:Q12"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73"/>
      <c r="S5" s="37"/>
      <c r="T5" s="128"/>
      <c r="U5" s="131"/>
      <c r="V5" s="132"/>
      <c r="W5" s="230" t="str">
        <f t="shared" ref="W5:W12"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73"/>
      <c r="Y5" s="37"/>
      <c r="Z5" s="128"/>
      <c r="AA5" s="131"/>
      <c r="AB5" s="132"/>
      <c r="AC5" s="230" t="str">
        <f t="shared" ref="AC5:AC12"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73"/>
      <c r="AE5" s="37"/>
      <c r="AF5" s="128"/>
      <c r="AG5" s="131"/>
      <c r="AH5" s="132"/>
      <c r="AI5" s="230" t="str">
        <f t="shared" ref="AI5:AI12"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73"/>
      <c r="AK5" s="37"/>
      <c r="AL5" s="128"/>
      <c r="AM5" s="131"/>
      <c r="AN5" s="132"/>
      <c r="AO5" s="230" t="str">
        <f t="shared" ref="AO5:AO12"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73"/>
      <c r="AQ5" s="37"/>
      <c r="AR5" s="128"/>
      <c r="AS5" s="131"/>
      <c r="AT5" s="132"/>
      <c r="AU5" s="230" t="str">
        <f t="shared" ref="AU5:AU12"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73"/>
      <c r="AW5" s="37"/>
      <c r="AX5" s="128"/>
      <c r="AY5" s="131"/>
      <c r="AZ5" s="132"/>
      <c r="BA5" s="230" t="str">
        <f t="shared" ref="BA5:BA12"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73"/>
      <c r="BC5" s="37"/>
      <c r="BD5" s="128"/>
      <c r="BE5" s="131"/>
      <c r="BF5" s="132"/>
      <c r="BG5" s="230" t="str">
        <f t="shared" ref="BG5:BG12"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73"/>
      <c r="BI5" s="37"/>
      <c r="BJ5" s="284"/>
    </row>
    <row r="6" spans="1:62" s="1" customFormat="1" ht="14.25" thickBot="1" x14ac:dyDescent="0.3">
      <c r="A6" s="375"/>
      <c r="B6" s="128"/>
      <c r="C6" s="133"/>
      <c r="D6" s="134"/>
      <c r="E6" s="230" t="str">
        <f t="shared" si="1"/>
        <v>PIF</v>
      </c>
      <c r="F6" s="374"/>
      <c r="G6" s="37"/>
      <c r="H6" s="128"/>
      <c r="I6" s="133"/>
      <c r="J6" s="134"/>
      <c r="K6" s="230" t="str">
        <f t="shared" si="2"/>
        <v>PIF</v>
      </c>
      <c r="L6" s="374"/>
      <c r="M6" s="37"/>
      <c r="N6" s="128"/>
      <c r="O6" s="133"/>
      <c r="P6" s="134"/>
      <c r="Q6" s="230" t="str">
        <f t="shared" si="3"/>
        <v>PIF</v>
      </c>
      <c r="R6" s="374"/>
      <c r="S6" s="37"/>
      <c r="T6" s="128"/>
      <c r="U6" s="133"/>
      <c r="V6" s="134"/>
      <c r="W6" s="230" t="str">
        <f t="shared" si="4"/>
        <v>PIF</v>
      </c>
      <c r="X6" s="374"/>
      <c r="Y6" s="37"/>
      <c r="Z6" s="128"/>
      <c r="AA6" s="133"/>
      <c r="AB6" s="134"/>
      <c r="AC6" s="230" t="str">
        <f t="shared" si="5"/>
        <v>PIF</v>
      </c>
      <c r="AD6" s="374"/>
      <c r="AE6" s="37"/>
      <c r="AF6" s="128"/>
      <c r="AG6" s="133"/>
      <c r="AH6" s="134"/>
      <c r="AI6" s="230" t="str">
        <f t="shared" si="6"/>
        <v>PIF</v>
      </c>
      <c r="AJ6" s="374"/>
      <c r="AK6" s="37"/>
      <c r="AL6" s="128"/>
      <c r="AM6" s="133"/>
      <c r="AN6" s="134"/>
      <c r="AO6" s="230" t="str">
        <f t="shared" si="7"/>
        <v>PIF</v>
      </c>
      <c r="AP6" s="374"/>
      <c r="AQ6" s="37"/>
      <c r="AR6" s="128"/>
      <c r="AS6" s="133"/>
      <c r="AT6" s="134"/>
      <c r="AU6" s="230" t="str">
        <f t="shared" si="8"/>
        <v>PIF</v>
      </c>
      <c r="AV6" s="374"/>
      <c r="AW6" s="37"/>
      <c r="AX6" s="128"/>
      <c r="AY6" s="133"/>
      <c r="AZ6" s="134"/>
      <c r="BA6" s="230" t="str">
        <f t="shared" si="9"/>
        <v>PIF</v>
      </c>
      <c r="BB6" s="374"/>
      <c r="BC6" s="37"/>
      <c r="BD6" s="128"/>
      <c r="BE6" s="133"/>
      <c r="BF6" s="134"/>
      <c r="BG6" s="230" t="str">
        <f t="shared" si="10"/>
        <v>PIF</v>
      </c>
      <c r="BH6" s="374"/>
      <c r="BI6" s="37"/>
      <c r="BJ6" s="284"/>
    </row>
    <row r="7" spans="1:62" s="1" customFormat="1" ht="14.25" thickBot="1" x14ac:dyDescent="0.3">
      <c r="A7" s="377" t="s">
        <v>66</v>
      </c>
      <c r="B7" s="128"/>
      <c r="C7" s="135"/>
      <c r="D7" s="136"/>
      <c r="E7" s="230" t="str">
        <f t="shared" si="1"/>
        <v>PIF</v>
      </c>
      <c r="F7" s="372">
        <f>MAX(E7:E9)</f>
        <v>0</v>
      </c>
      <c r="G7" s="37"/>
      <c r="H7" s="128"/>
      <c r="I7" s="135"/>
      <c r="J7" s="136"/>
      <c r="K7" s="230" t="str">
        <f t="shared" si="2"/>
        <v>PIF</v>
      </c>
      <c r="L7" s="372">
        <f>MAX(K7:K9)</f>
        <v>0</v>
      </c>
      <c r="M7" s="37"/>
      <c r="N7" s="128"/>
      <c r="O7" s="135"/>
      <c r="P7" s="136"/>
      <c r="Q7" s="230" t="str">
        <f t="shared" si="3"/>
        <v>PIF</v>
      </c>
      <c r="R7" s="372">
        <f>MAX(Q7:Q9)</f>
        <v>0</v>
      </c>
      <c r="S7" s="37"/>
      <c r="T7" s="128"/>
      <c r="U7" s="135"/>
      <c r="V7" s="136"/>
      <c r="W7" s="230" t="str">
        <f t="shared" si="4"/>
        <v>PIF</v>
      </c>
      <c r="X7" s="372">
        <f>MAX(W7:W9)</f>
        <v>0</v>
      </c>
      <c r="Y7" s="37"/>
      <c r="Z7" s="128"/>
      <c r="AA7" s="135"/>
      <c r="AB7" s="136"/>
      <c r="AC7" s="230" t="str">
        <f t="shared" si="5"/>
        <v>PIF</v>
      </c>
      <c r="AD7" s="372">
        <f>MAX(AC7:AC9)</f>
        <v>0</v>
      </c>
      <c r="AE7" s="37"/>
      <c r="AF7" s="128"/>
      <c r="AG7" s="135"/>
      <c r="AH7" s="136"/>
      <c r="AI7" s="230" t="str">
        <f t="shared" si="6"/>
        <v>PIF</v>
      </c>
      <c r="AJ7" s="372">
        <f>MAX(AI7:AI9)</f>
        <v>0</v>
      </c>
      <c r="AK7" s="37"/>
      <c r="AL7" s="128"/>
      <c r="AM7" s="135"/>
      <c r="AN7" s="136"/>
      <c r="AO7" s="230" t="str">
        <f t="shared" si="7"/>
        <v>PIF</v>
      </c>
      <c r="AP7" s="372">
        <f>MAX(AO7:AO9)</f>
        <v>0</v>
      </c>
      <c r="AQ7" s="37"/>
      <c r="AR7" s="128"/>
      <c r="AS7" s="135"/>
      <c r="AT7" s="136"/>
      <c r="AU7" s="230" t="str">
        <f t="shared" si="8"/>
        <v>PIF</v>
      </c>
      <c r="AV7" s="372">
        <f>MAX(AU7:AU9)</f>
        <v>0</v>
      </c>
      <c r="AW7" s="37"/>
      <c r="AX7" s="128"/>
      <c r="AY7" s="135"/>
      <c r="AZ7" s="136"/>
      <c r="BA7" s="230" t="str">
        <f t="shared" si="9"/>
        <v>PIF</v>
      </c>
      <c r="BB7" s="372">
        <f>MAX(BA7:BA9)</f>
        <v>0</v>
      </c>
      <c r="BC7" s="37"/>
      <c r="BD7" s="128"/>
      <c r="BE7" s="135"/>
      <c r="BF7" s="136"/>
      <c r="BG7" s="230" t="str">
        <f t="shared" si="10"/>
        <v>PIF</v>
      </c>
      <c r="BH7" s="372">
        <f>MAX(BG7:BG9)</f>
        <v>0</v>
      </c>
      <c r="BI7" s="37"/>
      <c r="BJ7" s="284">
        <f t="shared" ref="BJ7:BJ10" si="11">MAX(BH7,BB7,AV7,AP7,AJ7,AD7,X7,R7,L7,F7)</f>
        <v>0</v>
      </c>
    </row>
    <row r="8" spans="1:62" s="1" customFormat="1" ht="14.25" thickBot="1" x14ac:dyDescent="0.3">
      <c r="A8" s="375"/>
      <c r="B8" s="128"/>
      <c r="C8" s="131"/>
      <c r="D8" s="132"/>
      <c r="E8" s="230" t="str">
        <f t="shared" si="1"/>
        <v>PIF</v>
      </c>
      <c r="F8" s="373"/>
      <c r="G8" s="37"/>
      <c r="H8" s="128"/>
      <c r="I8" s="131"/>
      <c r="J8" s="132"/>
      <c r="K8" s="230" t="str">
        <f t="shared" si="2"/>
        <v>PIF</v>
      </c>
      <c r="L8" s="373"/>
      <c r="M8" s="37"/>
      <c r="N8" s="128"/>
      <c r="O8" s="131"/>
      <c r="P8" s="132"/>
      <c r="Q8" s="230" t="str">
        <f t="shared" si="3"/>
        <v>PIF</v>
      </c>
      <c r="R8" s="373"/>
      <c r="S8" s="37"/>
      <c r="T8" s="128"/>
      <c r="U8" s="131"/>
      <c r="V8" s="132"/>
      <c r="W8" s="230" t="str">
        <f t="shared" si="4"/>
        <v>PIF</v>
      </c>
      <c r="X8" s="373"/>
      <c r="Y8" s="37"/>
      <c r="Z8" s="128"/>
      <c r="AA8" s="131"/>
      <c r="AB8" s="132"/>
      <c r="AC8" s="230" t="str">
        <f t="shared" si="5"/>
        <v>PIF</v>
      </c>
      <c r="AD8" s="373"/>
      <c r="AE8" s="37"/>
      <c r="AF8" s="128"/>
      <c r="AG8" s="131"/>
      <c r="AH8" s="132"/>
      <c r="AI8" s="230" t="str">
        <f t="shared" si="6"/>
        <v>PIF</v>
      </c>
      <c r="AJ8" s="373"/>
      <c r="AK8" s="37"/>
      <c r="AL8" s="128"/>
      <c r="AM8" s="131"/>
      <c r="AN8" s="132"/>
      <c r="AO8" s="230" t="str">
        <f t="shared" si="7"/>
        <v>PIF</v>
      </c>
      <c r="AP8" s="373"/>
      <c r="AQ8" s="37"/>
      <c r="AR8" s="128"/>
      <c r="AS8" s="131"/>
      <c r="AT8" s="132"/>
      <c r="AU8" s="230" t="str">
        <f t="shared" si="8"/>
        <v>PIF</v>
      </c>
      <c r="AV8" s="373"/>
      <c r="AW8" s="37"/>
      <c r="AX8" s="128"/>
      <c r="AY8" s="131"/>
      <c r="AZ8" s="132"/>
      <c r="BA8" s="230" t="str">
        <f t="shared" si="9"/>
        <v>PIF</v>
      </c>
      <c r="BB8" s="373"/>
      <c r="BC8" s="37"/>
      <c r="BD8" s="128"/>
      <c r="BE8" s="131"/>
      <c r="BF8" s="132"/>
      <c r="BG8" s="230" t="str">
        <f t="shared" si="10"/>
        <v>PIF</v>
      </c>
      <c r="BH8" s="373"/>
      <c r="BI8" s="37"/>
      <c r="BJ8" s="284"/>
    </row>
    <row r="9" spans="1:62" s="1" customFormat="1" ht="14.25" thickBot="1" x14ac:dyDescent="0.3">
      <c r="A9" s="376"/>
      <c r="B9" s="128"/>
      <c r="C9" s="133"/>
      <c r="D9" s="134"/>
      <c r="E9" s="230" t="str">
        <f t="shared" si="1"/>
        <v>PIF</v>
      </c>
      <c r="F9" s="374"/>
      <c r="G9" s="37"/>
      <c r="H9" s="128"/>
      <c r="I9" s="133"/>
      <c r="J9" s="134"/>
      <c r="K9" s="230" t="str">
        <f t="shared" si="2"/>
        <v>PIF</v>
      </c>
      <c r="L9" s="374"/>
      <c r="M9" s="37"/>
      <c r="N9" s="128"/>
      <c r="O9" s="133"/>
      <c r="P9" s="134"/>
      <c r="Q9" s="230" t="str">
        <f t="shared" si="3"/>
        <v>PIF</v>
      </c>
      <c r="R9" s="374"/>
      <c r="S9" s="37"/>
      <c r="T9" s="128"/>
      <c r="U9" s="133"/>
      <c r="V9" s="134"/>
      <c r="W9" s="230" t="str">
        <f t="shared" si="4"/>
        <v>PIF</v>
      </c>
      <c r="X9" s="374"/>
      <c r="Y9" s="37"/>
      <c r="Z9" s="128"/>
      <c r="AA9" s="133"/>
      <c r="AB9" s="134"/>
      <c r="AC9" s="230" t="str">
        <f t="shared" si="5"/>
        <v>PIF</v>
      </c>
      <c r="AD9" s="374"/>
      <c r="AE9" s="37"/>
      <c r="AF9" s="128"/>
      <c r="AG9" s="133"/>
      <c r="AH9" s="134"/>
      <c r="AI9" s="230" t="str">
        <f t="shared" si="6"/>
        <v>PIF</v>
      </c>
      <c r="AJ9" s="374"/>
      <c r="AK9" s="37"/>
      <c r="AL9" s="128"/>
      <c r="AM9" s="133"/>
      <c r="AN9" s="134"/>
      <c r="AO9" s="230" t="str">
        <f t="shared" si="7"/>
        <v>PIF</v>
      </c>
      <c r="AP9" s="374"/>
      <c r="AQ9" s="37"/>
      <c r="AR9" s="128"/>
      <c r="AS9" s="133"/>
      <c r="AT9" s="134"/>
      <c r="AU9" s="230" t="str">
        <f t="shared" si="8"/>
        <v>PIF</v>
      </c>
      <c r="AV9" s="374"/>
      <c r="AW9" s="37"/>
      <c r="AX9" s="128"/>
      <c r="AY9" s="133"/>
      <c r="AZ9" s="134"/>
      <c r="BA9" s="230" t="str">
        <f t="shared" si="9"/>
        <v>PIF</v>
      </c>
      <c r="BB9" s="374"/>
      <c r="BC9" s="37"/>
      <c r="BD9" s="128"/>
      <c r="BE9" s="133"/>
      <c r="BF9" s="134"/>
      <c r="BG9" s="230" t="str">
        <f t="shared" si="10"/>
        <v>PIF</v>
      </c>
      <c r="BH9" s="374"/>
      <c r="BI9" s="37"/>
      <c r="BJ9" s="284"/>
    </row>
    <row r="10" spans="1:62" s="1" customFormat="1" ht="14.25" thickBot="1" x14ac:dyDescent="0.3">
      <c r="A10" s="375" t="s">
        <v>67</v>
      </c>
      <c r="B10" s="128"/>
      <c r="C10" s="135"/>
      <c r="D10" s="136"/>
      <c r="E10" s="230" t="str">
        <f t="shared" si="1"/>
        <v>PIF</v>
      </c>
      <c r="F10" s="372">
        <f>MAX(E10:E12)</f>
        <v>0</v>
      </c>
      <c r="G10" s="37"/>
      <c r="H10" s="128"/>
      <c r="I10" s="135"/>
      <c r="J10" s="136"/>
      <c r="K10" s="230" t="str">
        <f t="shared" si="2"/>
        <v>PIF</v>
      </c>
      <c r="L10" s="372">
        <f>MAX(K10:K12)</f>
        <v>0</v>
      </c>
      <c r="M10" s="37"/>
      <c r="N10" s="128"/>
      <c r="O10" s="135"/>
      <c r="P10" s="136"/>
      <c r="Q10" s="230" t="str">
        <f t="shared" si="3"/>
        <v>PIF</v>
      </c>
      <c r="R10" s="372">
        <f>MAX(Q10:Q12)</f>
        <v>0</v>
      </c>
      <c r="S10" s="37"/>
      <c r="T10" s="128"/>
      <c r="U10" s="135"/>
      <c r="V10" s="136"/>
      <c r="W10" s="230" t="str">
        <f t="shared" si="4"/>
        <v>PIF</v>
      </c>
      <c r="X10" s="372">
        <f>MAX(W10:W12)</f>
        <v>0</v>
      </c>
      <c r="Y10" s="37"/>
      <c r="Z10" s="128"/>
      <c r="AA10" s="135"/>
      <c r="AB10" s="136"/>
      <c r="AC10" s="230" t="str">
        <f t="shared" si="5"/>
        <v>PIF</v>
      </c>
      <c r="AD10" s="372">
        <f>MAX(AC10:AC12)</f>
        <v>0</v>
      </c>
      <c r="AE10" s="37"/>
      <c r="AF10" s="128"/>
      <c r="AG10" s="135"/>
      <c r="AH10" s="136"/>
      <c r="AI10" s="230" t="str">
        <f t="shared" si="6"/>
        <v>PIF</v>
      </c>
      <c r="AJ10" s="372">
        <f>MAX(AI10:AI12)</f>
        <v>0</v>
      </c>
      <c r="AK10" s="37"/>
      <c r="AL10" s="128"/>
      <c r="AM10" s="135"/>
      <c r="AN10" s="136"/>
      <c r="AO10" s="230" t="str">
        <f t="shared" si="7"/>
        <v>PIF</v>
      </c>
      <c r="AP10" s="372">
        <f>MAX(AO10:AO12)</f>
        <v>0</v>
      </c>
      <c r="AQ10" s="37"/>
      <c r="AR10" s="128"/>
      <c r="AS10" s="135"/>
      <c r="AT10" s="136"/>
      <c r="AU10" s="230" t="str">
        <f t="shared" si="8"/>
        <v>PIF</v>
      </c>
      <c r="AV10" s="372">
        <f>MAX(AU10:AU12)</f>
        <v>0</v>
      </c>
      <c r="AW10" s="37"/>
      <c r="AX10" s="128"/>
      <c r="AY10" s="135"/>
      <c r="AZ10" s="136"/>
      <c r="BA10" s="230" t="str">
        <f t="shared" si="9"/>
        <v>PIF</v>
      </c>
      <c r="BB10" s="372">
        <f>MAX(BA10:BA12)</f>
        <v>0</v>
      </c>
      <c r="BC10" s="37"/>
      <c r="BD10" s="128"/>
      <c r="BE10" s="135"/>
      <c r="BF10" s="136"/>
      <c r="BG10" s="230" t="str">
        <f t="shared" si="10"/>
        <v>PIF</v>
      </c>
      <c r="BH10" s="372">
        <f>MAX(BG10:BG12)</f>
        <v>0</v>
      </c>
      <c r="BI10" s="37"/>
      <c r="BJ10" s="284">
        <f t="shared" si="11"/>
        <v>0</v>
      </c>
    </row>
    <row r="11" spans="1:62" s="1" customFormat="1" ht="14.25" thickBot="1" x14ac:dyDescent="0.3">
      <c r="A11" s="375"/>
      <c r="B11" s="128"/>
      <c r="C11" s="131"/>
      <c r="D11" s="132"/>
      <c r="E11" s="230" t="str">
        <f t="shared" si="1"/>
        <v>PIF</v>
      </c>
      <c r="F11" s="373"/>
      <c r="G11" s="37"/>
      <c r="H11" s="128"/>
      <c r="I11" s="131"/>
      <c r="J11" s="132"/>
      <c r="K11" s="230" t="str">
        <f t="shared" si="2"/>
        <v>PIF</v>
      </c>
      <c r="L11" s="373"/>
      <c r="M11" s="37"/>
      <c r="N11" s="128"/>
      <c r="O11" s="131"/>
      <c r="P11" s="132"/>
      <c r="Q11" s="230" t="str">
        <f t="shared" si="3"/>
        <v>PIF</v>
      </c>
      <c r="R11" s="373"/>
      <c r="S11" s="37"/>
      <c r="T11" s="128"/>
      <c r="U11" s="131"/>
      <c r="V11" s="132"/>
      <c r="W11" s="230" t="str">
        <f t="shared" si="4"/>
        <v>PIF</v>
      </c>
      <c r="X11" s="373"/>
      <c r="Y11" s="37"/>
      <c r="Z11" s="128"/>
      <c r="AA11" s="131"/>
      <c r="AB11" s="132"/>
      <c r="AC11" s="230" t="str">
        <f t="shared" si="5"/>
        <v>PIF</v>
      </c>
      <c r="AD11" s="373"/>
      <c r="AE11" s="37"/>
      <c r="AF11" s="128"/>
      <c r="AG11" s="131"/>
      <c r="AH11" s="132"/>
      <c r="AI11" s="230" t="str">
        <f t="shared" si="6"/>
        <v>PIF</v>
      </c>
      <c r="AJ11" s="373"/>
      <c r="AK11" s="37"/>
      <c r="AL11" s="128"/>
      <c r="AM11" s="131"/>
      <c r="AN11" s="132"/>
      <c r="AO11" s="230" t="str">
        <f t="shared" si="7"/>
        <v>PIF</v>
      </c>
      <c r="AP11" s="373"/>
      <c r="AQ11" s="37"/>
      <c r="AR11" s="128"/>
      <c r="AS11" s="131"/>
      <c r="AT11" s="132"/>
      <c r="AU11" s="230" t="str">
        <f t="shared" si="8"/>
        <v>PIF</v>
      </c>
      <c r="AV11" s="373"/>
      <c r="AW11" s="37"/>
      <c r="AX11" s="128"/>
      <c r="AY11" s="131"/>
      <c r="AZ11" s="132"/>
      <c r="BA11" s="230" t="str">
        <f t="shared" si="9"/>
        <v>PIF</v>
      </c>
      <c r="BB11" s="373"/>
      <c r="BC11" s="37"/>
      <c r="BD11" s="128"/>
      <c r="BE11" s="131"/>
      <c r="BF11" s="132"/>
      <c r="BG11" s="230" t="str">
        <f t="shared" si="10"/>
        <v>PIF</v>
      </c>
      <c r="BH11" s="373"/>
      <c r="BI11" s="37"/>
      <c r="BJ11" s="284"/>
    </row>
    <row r="12" spans="1:62" s="1" customFormat="1" ht="14.25" thickBot="1" x14ac:dyDescent="0.3">
      <c r="A12" s="376"/>
      <c r="B12" s="137"/>
      <c r="C12" s="138"/>
      <c r="D12" s="139"/>
      <c r="E12" s="230" t="str">
        <f t="shared" si="1"/>
        <v>PIF</v>
      </c>
      <c r="F12" s="374"/>
      <c r="G12" s="37"/>
      <c r="H12" s="137"/>
      <c r="I12" s="138"/>
      <c r="J12" s="139"/>
      <c r="K12" s="230" t="str">
        <f t="shared" si="2"/>
        <v>PIF</v>
      </c>
      <c r="L12" s="374"/>
      <c r="M12" s="37"/>
      <c r="N12" s="137"/>
      <c r="O12" s="138"/>
      <c r="P12" s="139"/>
      <c r="Q12" s="230" t="str">
        <f t="shared" si="3"/>
        <v>PIF</v>
      </c>
      <c r="R12" s="374"/>
      <c r="S12" s="37"/>
      <c r="T12" s="137"/>
      <c r="U12" s="138"/>
      <c r="V12" s="139"/>
      <c r="W12" s="230" t="str">
        <f t="shared" si="4"/>
        <v>PIF</v>
      </c>
      <c r="X12" s="374"/>
      <c r="Y12" s="37"/>
      <c r="Z12" s="137"/>
      <c r="AA12" s="138"/>
      <c r="AB12" s="139"/>
      <c r="AC12" s="230" t="str">
        <f t="shared" si="5"/>
        <v>PIF</v>
      </c>
      <c r="AD12" s="374"/>
      <c r="AE12" s="37"/>
      <c r="AF12" s="137"/>
      <c r="AG12" s="138"/>
      <c r="AH12" s="139"/>
      <c r="AI12" s="230" t="str">
        <f t="shared" si="6"/>
        <v>PIF</v>
      </c>
      <c r="AJ12" s="374"/>
      <c r="AK12" s="37"/>
      <c r="AL12" s="137"/>
      <c r="AM12" s="138"/>
      <c r="AN12" s="139"/>
      <c r="AO12" s="230" t="str">
        <f t="shared" si="7"/>
        <v>PIF</v>
      </c>
      <c r="AP12" s="374"/>
      <c r="AQ12" s="37"/>
      <c r="AR12" s="137"/>
      <c r="AS12" s="138"/>
      <c r="AT12" s="139"/>
      <c r="AU12" s="230" t="str">
        <f t="shared" si="8"/>
        <v>PIF</v>
      </c>
      <c r="AV12" s="374"/>
      <c r="AW12" s="37"/>
      <c r="AX12" s="137"/>
      <c r="AY12" s="138"/>
      <c r="AZ12" s="139"/>
      <c r="BA12" s="230" t="str">
        <f t="shared" si="9"/>
        <v>PIF</v>
      </c>
      <c r="BB12" s="374"/>
      <c r="BC12" s="37"/>
      <c r="BD12" s="137"/>
      <c r="BE12" s="138"/>
      <c r="BF12" s="139"/>
      <c r="BG12" s="230" t="str">
        <f t="shared" si="10"/>
        <v>PIF</v>
      </c>
      <c r="BH12" s="374"/>
      <c r="BI12" s="37"/>
      <c r="BJ12" s="284"/>
    </row>
    <row r="13" spans="1:62" ht="13.5" thickBot="1" x14ac:dyDescent="0.25"/>
    <row r="14" spans="1:62" x14ac:dyDescent="0.2">
      <c r="D14" s="267" t="s">
        <v>37</v>
      </c>
      <c r="J14" s="267" t="s">
        <v>37</v>
      </c>
      <c r="P14" s="267" t="s">
        <v>37</v>
      </c>
      <c r="V14" s="267" t="s">
        <v>37</v>
      </c>
      <c r="AB14" s="267" t="s">
        <v>37</v>
      </c>
      <c r="AH14" s="267" t="s">
        <v>37</v>
      </c>
      <c r="AN14" s="267" t="s">
        <v>37</v>
      </c>
      <c r="AT14" s="267" t="s">
        <v>37</v>
      </c>
      <c r="AZ14" s="267" t="s">
        <v>37</v>
      </c>
      <c r="BF14" s="267" t="s">
        <v>37</v>
      </c>
    </row>
    <row r="15" spans="1:62" ht="13.5" thickBot="1" x14ac:dyDescent="0.25">
      <c r="D15" s="268"/>
      <c r="J15" s="268"/>
      <c r="P15" s="268"/>
      <c r="V15" s="268"/>
      <c r="AB15" s="268"/>
      <c r="AH15" s="268"/>
      <c r="AN15" s="268"/>
      <c r="AT15" s="268"/>
      <c r="AZ15" s="268"/>
      <c r="BF15" s="268"/>
    </row>
    <row r="16" spans="1:62" ht="13.5" thickBot="1" x14ac:dyDescent="0.25"/>
    <row r="17" spans="4:58" x14ac:dyDescent="0.2">
      <c r="D17" s="267" t="s">
        <v>38</v>
      </c>
      <c r="J17" s="267" t="s">
        <v>38</v>
      </c>
      <c r="P17" s="267" t="s">
        <v>38</v>
      </c>
      <c r="V17" s="267" t="s">
        <v>38</v>
      </c>
      <c r="AB17" s="267" t="s">
        <v>38</v>
      </c>
      <c r="AH17" s="267" t="s">
        <v>38</v>
      </c>
      <c r="AN17" s="267" t="s">
        <v>38</v>
      </c>
      <c r="AT17" s="267" t="s">
        <v>38</v>
      </c>
      <c r="AZ17" s="267" t="s">
        <v>38</v>
      </c>
      <c r="BF17" s="267" t="s">
        <v>38</v>
      </c>
    </row>
    <row r="18" spans="4:58" ht="13.5" thickBot="1" x14ac:dyDescent="0.25">
      <c r="D18" s="268"/>
      <c r="J18" s="268"/>
      <c r="P18" s="268"/>
      <c r="V18" s="268"/>
      <c r="AB18" s="268"/>
      <c r="AH18" s="268"/>
      <c r="AN18" s="268"/>
      <c r="AT18" s="268"/>
      <c r="AZ18" s="268"/>
      <c r="BF18" s="268"/>
    </row>
  </sheetData>
  <mergeCells count="76">
    <mergeCell ref="AH17:AH18"/>
    <mergeCell ref="AN17:AN18"/>
    <mergeCell ref="AT17:AT18"/>
    <mergeCell ref="AZ17:AZ18"/>
    <mergeCell ref="BF17:BF18"/>
    <mergeCell ref="D17:D18"/>
    <mergeCell ref="J17:J18"/>
    <mergeCell ref="P17:P18"/>
    <mergeCell ref="V17:V18"/>
    <mergeCell ref="AB17:AB18"/>
    <mergeCell ref="AF1:AJ1"/>
    <mergeCell ref="C2:F2"/>
    <mergeCell ref="I2:L2"/>
    <mergeCell ref="O2:R2"/>
    <mergeCell ref="U2:X2"/>
    <mergeCell ref="AG2:AJ2"/>
    <mergeCell ref="AD4:AD6"/>
    <mergeCell ref="B1:F1"/>
    <mergeCell ref="H1:L1"/>
    <mergeCell ref="N1:R1"/>
    <mergeCell ref="T1:X1"/>
    <mergeCell ref="Z1:AD1"/>
    <mergeCell ref="AA2:AD2"/>
    <mergeCell ref="A4:A6"/>
    <mergeCell ref="F4:F6"/>
    <mergeCell ref="L4:L6"/>
    <mergeCell ref="R4:R6"/>
    <mergeCell ref="X4:X6"/>
    <mergeCell ref="BJ4:BJ6"/>
    <mergeCell ref="AL1:AP1"/>
    <mergeCell ref="AR1:AV1"/>
    <mergeCell ref="AX1:BB1"/>
    <mergeCell ref="BD1:BH1"/>
    <mergeCell ref="BE2:BH2"/>
    <mergeCell ref="AM2:AP2"/>
    <mergeCell ref="AS2:AV2"/>
    <mergeCell ref="AY2:BB2"/>
    <mergeCell ref="BJ7:BJ9"/>
    <mergeCell ref="A7:A9"/>
    <mergeCell ref="F7:F9"/>
    <mergeCell ref="L7:L9"/>
    <mergeCell ref="R7:R9"/>
    <mergeCell ref="X7:X9"/>
    <mergeCell ref="AD7:AD9"/>
    <mergeCell ref="AJ7:AJ9"/>
    <mergeCell ref="AP7:AP9"/>
    <mergeCell ref="AV7:AV9"/>
    <mergeCell ref="BB7:BB9"/>
    <mergeCell ref="BH7:BH9"/>
    <mergeCell ref="BJ10:BJ12"/>
    <mergeCell ref="A10:A12"/>
    <mergeCell ref="F10:F12"/>
    <mergeCell ref="L10:L12"/>
    <mergeCell ref="R10:R12"/>
    <mergeCell ref="X10:X12"/>
    <mergeCell ref="AD10:AD12"/>
    <mergeCell ref="AJ10:AJ12"/>
    <mergeCell ref="AP10:AP12"/>
    <mergeCell ref="AV10:AV12"/>
    <mergeCell ref="BB10:BB12"/>
    <mergeCell ref="BH10:BH12"/>
    <mergeCell ref="AJ4:AJ6"/>
    <mergeCell ref="AP4:AP6"/>
    <mergeCell ref="AV4:AV6"/>
    <mergeCell ref="BB4:BB6"/>
    <mergeCell ref="BH4:BH6"/>
    <mergeCell ref="AN14:AN15"/>
    <mergeCell ref="AT14:AT15"/>
    <mergeCell ref="AZ14:AZ15"/>
    <mergeCell ref="BF14:BF15"/>
    <mergeCell ref="D14:D15"/>
    <mergeCell ref="J14:J15"/>
    <mergeCell ref="P14:P15"/>
    <mergeCell ref="V14:V15"/>
    <mergeCell ref="AB14:AB15"/>
    <mergeCell ref="AH14:AH15"/>
  </mergeCells>
  <hyperlinks>
    <hyperlink ref="D14:D15" location="Accueil!A1" display="Retour à l'accueil"/>
    <hyperlink ref="J14:J15" location="Accueil!A1" display="Retour à l'accueil"/>
    <hyperlink ref="P14:P15" location="Accueil!A1" display="Retour à l'accueil"/>
    <hyperlink ref="V14:V15" location="Accueil!A1" display="Retour à l'accueil"/>
    <hyperlink ref="AB14:AB15" location="Accueil!A1" display="Retour à l'accueil"/>
    <hyperlink ref="AH14:AH15" location="Accueil!A1" display="Retour à l'accueil"/>
    <hyperlink ref="AN14:AN15" location="Accueil!A1" display="Retour à l'accueil"/>
    <hyperlink ref="AT14:AT15" location="Accueil!A1" display="Retour à l'accueil"/>
    <hyperlink ref="AZ14:AZ15" location="Accueil!A1" display="Retour à l'accueil"/>
    <hyperlink ref="BF14:BF15" location="Accueil!A1" display="Retour à l'accueil"/>
    <hyperlink ref="D17:D18" location="Accueil!A120" display="Les verbes pour décrire l'action"/>
    <hyperlink ref="J17:J18" location="Accueil!A120" display="Les verbes pour décrire l'action"/>
    <hyperlink ref="P17:P18" location="Accueil!A120" display="Les verbes pour décrire l'action"/>
    <hyperlink ref="V17:V18" location="Accueil!A120" display="Les verbes pour décrire l'action"/>
    <hyperlink ref="AB17:AB18" location="Accueil!A120" display="Les verbes pour décrire l'action"/>
    <hyperlink ref="AH17:AH18" location="Accueil!A120" display="Les verbes pour décrire l'action"/>
    <hyperlink ref="AN17:AN18" location="Accueil!A120" display="Les verbes pour décrire l'action"/>
    <hyperlink ref="AT17:AT18" location="Accueil!A120" display="Les verbes pour décrire l'action"/>
    <hyperlink ref="AZ17:AZ18" location="Accueil!A120" display="Les verbes pour décrire l'action"/>
    <hyperlink ref="BF17:BF18" location="Accueil!A120" display="Les verbes pour décrire l'a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B4:B12 BD4:BD12 AX4:AX12 AR4:AR12 AL4:AL12 AF4:AF12 Z4:Z12 T4:T12 N4:N12 H4:H12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4"/>
  <sheetViews>
    <sheetView zoomScaleNormal="100" workbookViewId="0">
      <pane xSplit="1" topLeftCell="B1" activePane="topRight" state="frozen"/>
      <selection pane="topRight" activeCell="D20" sqref="D20:D21"/>
    </sheetView>
  </sheetViews>
  <sheetFormatPr baseColWidth="10" defaultColWidth="11.42578125" defaultRowHeight="12.75" x14ac:dyDescent="0.2"/>
  <cols>
    <col min="1" max="1" width="32"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84" customFormat="1" ht="33" customHeight="1" thickBot="1" x14ac:dyDescent="0.25">
      <c r="A1" s="140"/>
      <c r="B1" s="390" t="s">
        <v>23</v>
      </c>
      <c r="C1" s="391"/>
      <c r="D1" s="391"/>
      <c r="E1" s="391"/>
      <c r="F1" s="392"/>
      <c r="G1" s="35"/>
      <c r="H1" s="393" t="s">
        <v>23</v>
      </c>
      <c r="I1" s="394"/>
      <c r="J1" s="394"/>
      <c r="K1" s="394"/>
      <c r="L1" s="395"/>
      <c r="M1" s="35"/>
      <c r="N1" s="390" t="s">
        <v>23</v>
      </c>
      <c r="O1" s="391"/>
      <c r="P1" s="391"/>
      <c r="Q1" s="391"/>
      <c r="R1" s="392"/>
      <c r="S1" s="35"/>
      <c r="T1" s="393" t="s">
        <v>23</v>
      </c>
      <c r="U1" s="394"/>
      <c r="V1" s="394"/>
      <c r="W1" s="394"/>
      <c r="X1" s="395"/>
      <c r="Y1" s="35"/>
      <c r="Z1" s="390" t="s">
        <v>23</v>
      </c>
      <c r="AA1" s="391"/>
      <c r="AB1" s="391"/>
      <c r="AC1" s="391"/>
      <c r="AD1" s="392"/>
      <c r="AE1" s="35"/>
      <c r="AF1" s="393" t="s">
        <v>23</v>
      </c>
      <c r="AG1" s="394"/>
      <c r="AH1" s="394"/>
      <c r="AI1" s="394"/>
      <c r="AJ1" s="395"/>
      <c r="AK1" s="35"/>
      <c r="AL1" s="390" t="s">
        <v>23</v>
      </c>
      <c r="AM1" s="391"/>
      <c r="AN1" s="391"/>
      <c r="AO1" s="391"/>
      <c r="AP1" s="392"/>
      <c r="AQ1" s="35"/>
      <c r="AR1" s="393" t="s">
        <v>23</v>
      </c>
      <c r="AS1" s="394"/>
      <c r="AT1" s="394"/>
      <c r="AU1" s="394"/>
      <c r="AV1" s="395"/>
      <c r="AW1" s="35"/>
      <c r="AX1" s="390" t="s">
        <v>23</v>
      </c>
      <c r="AY1" s="391"/>
      <c r="AZ1" s="391"/>
      <c r="BA1" s="391"/>
      <c r="BB1" s="392"/>
      <c r="BC1" s="35"/>
      <c r="BD1" s="393" t="s">
        <v>23</v>
      </c>
      <c r="BE1" s="394"/>
      <c r="BF1" s="394"/>
      <c r="BG1" s="394"/>
      <c r="BH1" s="395"/>
      <c r="BI1" s="35"/>
    </row>
    <row r="2" spans="1:62" s="1" customFormat="1" ht="23.25" customHeight="1" thickBot="1" x14ac:dyDescent="0.3">
      <c r="A2" s="6"/>
      <c r="B2" s="141" t="s">
        <v>26</v>
      </c>
      <c r="C2" s="396" t="str">
        <f>Accueil!M9</f>
        <v xml:space="preserve"> </v>
      </c>
      <c r="D2" s="396"/>
      <c r="E2" s="396"/>
      <c r="F2" s="397"/>
      <c r="G2" s="24"/>
      <c r="H2" s="221" t="s">
        <v>26</v>
      </c>
      <c r="I2" s="391" t="str">
        <f>Accueil!M10</f>
        <v xml:space="preserve"> </v>
      </c>
      <c r="J2" s="391"/>
      <c r="K2" s="391"/>
      <c r="L2" s="392"/>
      <c r="M2" s="24"/>
      <c r="N2" s="141" t="s">
        <v>26</v>
      </c>
      <c r="O2" s="396" t="str">
        <f>Accueil!M11</f>
        <v xml:space="preserve"> </v>
      </c>
      <c r="P2" s="396"/>
      <c r="Q2" s="396"/>
      <c r="R2" s="397"/>
      <c r="S2" s="24"/>
      <c r="T2" s="221" t="s">
        <v>26</v>
      </c>
      <c r="U2" s="391" t="str">
        <f>Accueil!M12</f>
        <v xml:space="preserve"> </v>
      </c>
      <c r="V2" s="391"/>
      <c r="W2" s="391"/>
      <c r="X2" s="392"/>
      <c r="Y2" s="24"/>
      <c r="Z2" s="141" t="s">
        <v>26</v>
      </c>
      <c r="AA2" s="396" t="str">
        <f>Accueil!M13</f>
        <v xml:space="preserve"> </v>
      </c>
      <c r="AB2" s="396"/>
      <c r="AC2" s="396"/>
      <c r="AD2" s="397"/>
      <c r="AE2" s="24"/>
      <c r="AF2" s="221" t="s">
        <v>26</v>
      </c>
      <c r="AG2" s="391" t="str">
        <f>Accueil!M14</f>
        <v xml:space="preserve"> </v>
      </c>
      <c r="AH2" s="391"/>
      <c r="AI2" s="391"/>
      <c r="AJ2" s="392"/>
      <c r="AK2" s="24"/>
      <c r="AL2" s="141" t="s">
        <v>26</v>
      </c>
      <c r="AM2" s="396" t="str">
        <f>Accueil!M15</f>
        <v xml:space="preserve"> </v>
      </c>
      <c r="AN2" s="396"/>
      <c r="AO2" s="396"/>
      <c r="AP2" s="397"/>
      <c r="AQ2" s="24"/>
      <c r="AR2" s="221" t="s">
        <v>26</v>
      </c>
      <c r="AS2" s="391" t="str">
        <f>Accueil!M16</f>
        <v xml:space="preserve"> </v>
      </c>
      <c r="AT2" s="391"/>
      <c r="AU2" s="391"/>
      <c r="AV2" s="392"/>
      <c r="AW2" s="24"/>
      <c r="AX2" s="141" t="s">
        <v>26</v>
      </c>
      <c r="AY2" s="396" t="str">
        <f>Accueil!M17</f>
        <v xml:space="preserve"> </v>
      </c>
      <c r="AZ2" s="396"/>
      <c r="BA2" s="396"/>
      <c r="BB2" s="397"/>
      <c r="BC2" s="24"/>
      <c r="BD2" s="221" t="s">
        <v>26</v>
      </c>
      <c r="BE2" s="391" t="str">
        <f>Accueil!M18</f>
        <v xml:space="preserve"> </v>
      </c>
      <c r="BF2" s="391"/>
      <c r="BG2" s="391"/>
      <c r="BH2" s="392"/>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thickBot="1" x14ac:dyDescent="0.3">
      <c r="A4" s="389" t="s">
        <v>68</v>
      </c>
      <c r="B4" s="142"/>
      <c r="C4" s="143"/>
      <c r="D4" s="144"/>
      <c r="E4" s="155"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86">
        <f>MAX(E4:E6)</f>
        <v>0</v>
      </c>
      <c r="G4" s="37"/>
      <c r="H4" s="142"/>
      <c r="I4" s="143"/>
      <c r="J4" s="144"/>
      <c r="K4" s="155"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86">
        <f>MAX(K4:K6)</f>
        <v>0</v>
      </c>
      <c r="M4" s="37"/>
      <c r="N4" s="142"/>
      <c r="O4" s="143"/>
      <c r="P4" s="144"/>
      <c r="Q4" s="155"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86">
        <f>MAX(Q4:Q6)</f>
        <v>0</v>
      </c>
      <c r="S4" s="37"/>
      <c r="T4" s="142"/>
      <c r="U4" s="143"/>
      <c r="V4" s="144"/>
      <c r="W4" s="155"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86">
        <f>MAX(W4:W6)</f>
        <v>0</v>
      </c>
      <c r="Y4" s="37"/>
      <c r="Z4" s="142"/>
      <c r="AA4" s="143"/>
      <c r="AB4" s="144"/>
      <c r="AC4" s="155"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86">
        <f>MAX(AC4:AC6)</f>
        <v>0</v>
      </c>
      <c r="AE4" s="37"/>
      <c r="AF4" s="142"/>
      <c r="AG4" s="143"/>
      <c r="AH4" s="144"/>
      <c r="AI4" s="155"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86">
        <f>MAX(AI4:AI6)</f>
        <v>0</v>
      </c>
      <c r="AK4" s="37"/>
      <c r="AL4" s="142"/>
      <c r="AM4" s="143"/>
      <c r="AN4" s="144"/>
      <c r="AO4" s="155"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86">
        <f>MAX(AO4:AO6)</f>
        <v>0</v>
      </c>
      <c r="AQ4" s="37"/>
      <c r="AR4" s="142"/>
      <c r="AS4" s="143"/>
      <c r="AT4" s="144"/>
      <c r="AU4" s="155"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86">
        <f>MAX(AU4:AU6)</f>
        <v>0</v>
      </c>
      <c r="AW4" s="37"/>
      <c r="AX4" s="142"/>
      <c r="AY4" s="143"/>
      <c r="AZ4" s="144"/>
      <c r="BA4" s="155"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86">
        <f>MAX(BA4:BA6)</f>
        <v>0</v>
      </c>
      <c r="BC4" s="37"/>
      <c r="BD4" s="142"/>
      <c r="BE4" s="143"/>
      <c r="BF4" s="144"/>
      <c r="BG4" s="155"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86">
        <f>MAX(BG4:BG6)</f>
        <v>0</v>
      </c>
      <c r="BI4" s="37"/>
      <c r="BJ4" s="284">
        <f t="shared" ref="BJ4" si="0">MAX(BH4,BB4,AV4,AP4,AJ4,AD4,X4,R4,L4,F4)</f>
        <v>0</v>
      </c>
    </row>
    <row r="5" spans="1:62" s="1" customFormat="1" ht="14.25" thickBot="1" x14ac:dyDescent="0.3">
      <c r="A5" s="384"/>
      <c r="B5" s="142"/>
      <c r="C5" s="145"/>
      <c r="D5" s="146"/>
      <c r="E5" s="155" t="str">
        <f t="shared" ref="E5:E18"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87"/>
      <c r="G5" s="37"/>
      <c r="H5" s="142"/>
      <c r="I5" s="145"/>
      <c r="J5" s="146"/>
      <c r="K5" s="155" t="str">
        <f t="shared" ref="K5:K18"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87"/>
      <c r="M5" s="37"/>
      <c r="N5" s="142"/>
      <c r="O5" s="145"/>
      <c r="P5" s="146"/>
      <c r="Q5" s="155" t="str">
        <f t="shared" ref="Q5:Q18"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87"/>
      <c r="S5" s="37"/>
      <c r="T5" s="142"/>
      <c r="U5" s="145"/>
      <c r="V5" s="146"/>
      <c r="W5" s="155" t="str">
        <f t="shared" ref="W5:W18"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87"/>
      <c r="Y5" s="37"/>
      <c r="Z5" s="142"/>
      <c r="AA5" s="145"/>
      <c r="AB5" s="146"/>
      <c r="AC5" s="155" t="str">
        <f t="shared" ref="AC5:AC18"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87"/>
      <c r="AE5" s="37"/>
      <c r="AF5" s="142"/>
      <c r="AG5" s="145"/>
      <c r="AH5" s="146"/>
      <c r="AI5" s="155" t="str">
        <f t="shared" ref="AI5:AI18"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87"/>
      <c r="AK5" s="37"/>
      <c r="AL5" s="142"/>
      <c r="AM5" s="145"/>
      <c r="AN5" s="146"/>
      <c r="AO5" s="155" t="str">
        <f t="shared" ref="AO5:AO18"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87"/>
      <c r="AQ5" s="37"/>
      <c r="AR5" s="142"/>
      <c r="AS5" s="145"/>
      <c r="AT5" s="146"/>
      <c r="AU5" s="155" t="str">
        <f t="shared" ref="AU5:AU18"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87"/>
      <c r="AW5" s="37"/>
      <c r="AX5" s="142"/>
      <c r="AY5" s="145"/>
      <c r="AZ5" s="146"/>
      <c r="BA5" s="155" t="str">
        <f t="shared" ref="BA5:BA18"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87"/>
      <c r="BC5" s="37"/>
      <c r="BD5" s="142"/>
      <c r="BE5" s="145"/>
      <c r="BF5" s="146"/>
      <c r="BG5" s="155" t="str">
        <f t="shared" ref="BG5:BG18"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87"/>
      <c r="BI5" s="37"/>
      <c r="BJ5" s="284"/>
    </row>
    <row r="6" spans="1:62" s="1" customFormat="1" ht="14.25" thickBot="1" x14ac:dyDescent="0.3">
      <c r="A6" s="384"/>
      <c r="B6" s="142"/>
      <c r="C6" s="147"/>
      <c r="D6" s="146"/>
      <c r="E6" s="155" t="str">
        <f t="shared" si="1"/>
        <v>PIF</v>
      </c>
      <c r="F6" s="388"/>
      <c r="G6" s="37"/>
      <c r="H6" s="142"/>
      <c r="I6" s="147"/>
      <c r="J6" s="146"/>
      <c r="K6" s="155" t="str">
        <f t="shared" si="2"/>
        <v>PIF</v>
      </c>
      <c r="L6" s="388"/>
      <c r="M6" s="37"/>
      <c r="N6" s="142"/>
      <c r="O6" s="147"/>
      <c r="P6" s="146"/>
      <c r="Q6" s="155" t="str">
        <f t="shared" si="3"/>
        <v>PIF</v>
      </c>
      <c r="R6" s="388"/>
      <c r="S6" s="37"/>
      <c r="T6" s="142"/>
      <c r="U6" s="147"/>
      <c r="V6" s="146"/>
      <c r="W6" s="155" t="str">
        <f t="shared" si="4"/>
        <v>PIF</v>
      </c>
      <c r="X6" s="388"/>
      <c r="Y6" s="37"/>
      <c r="Z6" s="142"/>
      <c r="AA6" s="147"/>
      <c r="AB6" s="146"/>
      <c r="AC6" s="155" t="str">
        <f t="shared" si="5"/>
        <v>PIF</v>
      </c>
      <c r="AD6" s="388"/>
      <c r="AE6" s="37"/>
      <c r="AF6" s="142"/>
      <c r="AG6" s="147"/>
      <c r="AH6" s="146"/>
      <c r="AI6" s="155" t="str">
        <f t="shared" si="6"/>
        <v>PIF</v>
      </c>
      <c r="AJ6" s="388"/>
      <c r="AK6" s="37"/>
      <c r="AL6" s="142"/>
      <c r="AM6" s="147"/>
      <c r="AN6" s="146"/>
      <c r="AO6" s="155" t="str">
        <f t="shared" si="7"/>
        <v>PIF</v>
      </c>
      <c r="AP6" s="388"/>
      <c r="AQ6" s="37"/>
      <c r="AR6" s="142"/>
      <c r="AS6" s="147"/>
      <c r="AT6" s="146"/>
      <c r="AU6" s="155" t="str">
        <f t="shared" si="8"/>
        <v>PIF</v>
      </c>
      <c r="AV6" s="388"/>
      <c r="AW6" s="37"/>
      <c r="AX6" s="142"/>
      <c r="AY6" s="147"/>
      <c r="AZ6" s="146"/>
      <c r="BA6" s="155" t="str">
        <f t="shared" si="9"/>
        <v>PIF</v>
      </c>
      <c r="BB6" s="388"/>
      <c r="BC6" s="37"/>
      <c r="BD6" s="142"/>
      <c r="BE6" s="147"/>
      <c r="BF6" s="146"/>
      <c r="BG6" s="155" t="str">
        <f t="shared" si="10"/>
        <v>PIF</v>
      </c>
      <c r="BH6" s="388"/>
      <c r="BI6" s="37"/>
      <c r="BJ6" s="284"/>
    </row>
    <row r="7" spans="1:62" s="1" customFormat="1" ht="14.25" thickBot="1" x14ac:dyDescent="0.3">
      <c r="A7" s="389" t="s">
        <v>69</v>
      </c>
      <c r="B7" s="142"/>
      <c r="C7" s="148"/>
      <c r="D7" s="149"/>
      <c r="E7" s="155" t="str">
        <f t="shared" si="1"/>
        <v>PIF</v>
      </c>
      <c r="F7" s="386">
        <f>MAX(E7:E9)</f>
        <v>0</v>
      </c>
      <c r="G7" s="37"/>
      <c r="H7" s="142"/>
      <c r="I7" s="148"/>
      <c r="J7" s="149"/>
      <c r="K7" s="155" t="str">
        <f t="shared" si="2"/>
        <v>PIF</v>
      </c>
      <c r="L7" s="386">
        <f>MAX(K7:K9)</f>
        <v>0</v>
      </c>
      <c r="M7" s="37"/>
      <c r="N7" s="142"/>
      <c r="O7" s="148"/>
      <c r="P7" s="149"/>
      <c r="Q7" s="155" t="str">
        <f t="shared" si="3"/>
        <v>PIF</v>
      </c>
      <c r="R7" s="386">
        <f>MAX(Q7:Q9)</f>
        <v>0</v>
      </c>
      <c r="S7" s="37"/>
      <c r="T7" s="142"/>
      <c r="U7" s="148"/>
      <c r="V7" s="149"/>
      <c r="W7" s="155" t="str">
        <f t="shared" si="4"/>
        <v>PIF</v>
      </c>
      <c r="X7" s="386">
        <f>MAX(W7:W9)</f>
        <v>0</v>
      </c>
      <c r="Y7" s="37"/>
      <c r="Z7" s="142"/>
      <c r="AA7" s="148"/>
      <c r="AB7" s="149"/>
      <c r="AC7" s="155" t="str">
        <f t="shared" si="5"/>
        <v>PIF</v>
      </c>
      <c r="AD7" s="386">
        <f>MAX(AC7:AC9)</f>
        <v>0</v>
      </c>
      <c r="AE7" s="37"/>
      <c r="AF7" s="142"/>
      <c r="AG7" s="148"/>
      <c r="AH7" s="149"/>
      <c r="AI7" s="155" t="str">
        <f t="shared" si="6"/>
        <v>PIF</v>
      </c>
      <c r="AJ7" s="386">
        <f>MAX(AI7:AI9)</f>
        <v>0</v>
      </c>
      <c r="AK7" s="37"/>
      <c r="AL7" s="142"/>
      <c r="AM7" s="148"/>
      <c r="AN7" s="149"/>
      <c r="AO7" s="155" t="str">
        <f t="shared" si="7"/>
        <v>PIF</v>
      </c>
      <c r="AP7" s="386">
        <f>MAX(AO7:AO9)</f>
        <v>0</v>
      </c>
      <c r="AQ7" s="37"/>
      <c r="AR7" s="142"/>
      <c r="AS7" s="148"/>
      <c r="AT7" s="149"/>
      <c r="AU7" s="155" t="str">
        <f t="shared" si="8"/>
        <v>PIF</v>
      </c>
      <c r="AV7" s="386">
        <f>MAX(AU7:AU9)</f>
        <v>0</v>
      </c>
      <c r="AW7" s="37"/>
      <c r="AX7" s="142"/>
      <c r="AY7" s="148"/>
      <c r="AZ7" s="149"/>
      <c r="BA7" s="155" t="str">
        <f t="shared" si="9"/>
        <v>PIF</v>
      </c>
      <c r="BB7" s="386">
        <f>MAX(BA7:BA9)</f>
        <v>0</v>
      </c>
      <c r="BC7" s="37"/>
      <c r="BD7" s="142"/>
      <c r="BE7" s="148"/>
      <c r="BF7" s="149"/>
      <c r="BG7" s="155" t="str">
        <f t="shared" si="10"/>
        <v>PIF</v>
      </c>
      <c r="BH7" s="386">
        <f>MAX(BG7:BG9)</f>
        <v>0</v>
      </c>
      <c r="BI7" s="37"/>
      <c r="BJ7" s="284">
        <f t="shared" ref="BJ7:BJ16" si="11">MAX(BH7,BB7,AV7,AP7,AJ7,AD7,X7,R7,L7,F7)</f>
        <v>0</v>
      </c>
    </row>
    <row r="8" spans="1:62" s="1" customFormat="1" ht="14.25" thickBot="1" x14ac:dyDescent="0.3">
      <c r="A8" s="384"/>
      <c r="B8" s="142"/>
      <c r="C8" s="145"/>
      <c r="D8" s="150"/>
      <c r="E8" s="155" t="str">
        <f t="shared" si="1"/>
        <v>PIF</v>
      </c>
      <c r="F8" s="387"/>
      <c r="G8" s="37"/>
      <c r="H8" s="142"/>
      <c r="I8" s="145"/>
      <c r="J8" s="150"/>
      <c r="K8" s="155" t="str">
        <f t="shared" si="2"/>
        <v>PIF</v>
      </c>
      <c r="L8" s="387"/>
      <c r="M8" s="37"/>
      <c r="N8" s="142"/>
      <c r="O8" s="145"/>
      <c r="P8" s="150"/>
      <c r="Q8" s="155" t="str">
        <f t="shared" si="3"/>
        <v>PIF</v>
      </c>
      <c r="R8" s="387"/>
      <c r="S8" s="37"/>
      <c r="T8" s="142"/>
      <c r="U8" s="145"/>
      <c r="V8" s="150"/>
      <c r="W8" s="155" t="str">
        <f t="shared" si="4"/>
        <v>PIF</v>
      </c>
      <c r="X8" s="387"/>
      <c r="Y8" s="37"/>
      <c r="Z8" s="142"/>
      <c r="AA8" s="145"/>
      <c r="AB8" s="150"/>
      <c r="AC8" s="155" t="str">
        <f t="shared" si="5"/>
        <v>PIF</v>
      </c>
      <c r="AD8" s="387"/>
      <c r="AE8" s="37"/>
      <c r="AF8" s="142"/>
      <c r="AG8" s="145"/>
      <c r="AH8" s="150"/>
      <c r="AI8" s="155" t="str">
        <f t="shared" si="6"/>
        <v>PIF</v>
      </c>
      <c r="AJ8" s="387"/>
      <c r="AK8" s="37"/>
      <c r="AL8" s="142"/>
      <c r="AM8" s="145"/>
      <c r="AN8" s="150"/>
      <c r="AO8" s="155" t="str">
        <f t="shared" si="7"/>
        <v>PIF</v>
      </c>
      <c r="AP8" s="387"/>
      <c r="AQ8" s="37"/>
      <c r="AR8" s="142"/>
      <c r="AS8" s="145"/>
      <c r="AT8" s="150"/>
      <c r="AU8" s="155" t="str">
        <f t="shared" si="8"/>
        <v>PIF</v>
      </c>
      <c r="AV8" s="387"/>
      <c r="AW8" s="37"/>
      <c r="AX8" s="142"/>
      <c r="AY8" s="145"/>
      <c r="AZ8" s="150"/>
      <c r="BA8" s="155" t="str">
        <f t="shared" si="9"/>
        <v>PIF</v>
      </c>
      <c r="BB8" s="387"/>
      <c r="BC8" s="37"/>
      <c r="BD8" s="142"/>
      <c r="BE8" s="145"/>
      <c r="BF8" s="150"/>
      <c r="BG8" s="155" t="str">
        <f t="shared" si="10"/>
        <v>PIF</v>
      </c>
      <c r="BH8" s="387"/>
      <c r="BI8" s="37"/>
      <c r="BJ8" s="284"/>
    </row>
    <row r="9" spans="1:62" s="1" customFormat="1" ht="14.25" thickBot="1" x14ac:dyDescent="0.3">
      <c r="A9" s="385"/>
      <c r="B9" s="142"/>
      <c r="C9" s="147"/>
      <c r="D9" s="151"/>
      <c r="E9" s="155" t="str">
        <f t="shared" si="1"/>
        <v>PIF</v>
      </c>
      <c r="F9" s="388"/>
      <c r="G9" s="37"/>
      <c r="H9" s="142"/>
      <c r="I9" s="147"/>
      <c r="J9" s="151"/>
      <c r="K9" s="155" t="str">
        <f t="shared" si="2"/>
        <v>PIF</v>
      </c>
      <c r="L9" s="388"/>
      <c r="M9" s="37"/>
      <c r="N9" s="142"/>
      <c r="O9" s="147"/>
      <c r="P9" s="151"/>
      <c r="Q9" s="155" t="str">
        <f t="shared" si="3"/>
        <v>PIF</v>
      </c>
      <c r="R9" s="388"/>
      <c r="S9" s="37"/>
      <c r="T9" s="142"/>
      <c r="U9" s="147"/>
      <c r="V9" s="151"/>
      <c r="W9" s="155" t="str">
        <f t="shared" si="4"/>
        <v>PIF</v>
      </c>
      <c r="X9" s="388"/>
      <c r="Y9" s="37"/>
      <c r="Z9" s="142"/>
      <c r="AA9" s="147"/>
      <c r="AB9" s="151"/>
      <c r="AC9" s="155" t="str">
        <f t="shared" si="5"/>
        <v>PIF</v>
      </c>
      <c r="AD9" s="388"/>
      <c r="AE9" s="37"/>
      <c r="AF9" s="142"/>
      <c r="AG9" s="147"/>
      <c r="AH9" s="151"/>
      <c r="AI9" s="155" t="str">
        <f t="shared" si="6"/>
        <v>PIF</v>
      </c>
      <c r="AJ9" s="388"/>
      <c r="AK9" s="37"/>
      <c r="AL9" s="142"/>
      <c r="AM9" s="147"/>
      <c r="AN9" s="151"/>
      <c r="AO9" s="155" t="str">
        <f t="shared" si="7"/>
        <v>PIF</v>
      </c>
      <c r="AP9" s="388"/>
      <c r="AQ9" s="37"/>
      <c r="AR9" s="142"/>
      <c r="AS9" s="147"/>
      <c r="AT9" s="151"/>
      <c r="AU9" s="155" t="str">
        <f t="shared" si="8"/>
        <v>PIF</v>
      </c>
      <c r="AV9" s="388"/>
      <c r="AW9" s="37"/>
      <c r="AX9" s="142"/>
      <c r="AY9" s="147"/>
      <c r="AZ9" s="151"/>
      <c r="BA9" s="155" t="str">
        <f t="shared" si="9"/>
        <v>PIF</v>
      </c>
      <c r="BB9" s="388"/>
      <c r="BC9" s="37"/>
      <c r="BD9" s="142"/>
      <c r="BE9" s="147"/>
      <c r="BF9" s="151"/>
      <c r="BG9" s="155" t="str">
        <f t="shared" si="10"/>
        <v>PIF</v>
      </c>
      <c r="BH9" s="388"/>
      <c r="BI9" s="37"/>
      <c r="BJ9" s="284"/>
    </row>
    <row r="10" spans="1:62" s="1" customFormat="1" ht="14.25" thickBot="1" x14ac:dyDescent="0.3">
      <c r="A10" s="384" t="s">
        <v>70</v>
      </c>
      <c r="B10" s="142"/>
      <c r="C10" s="148"/>
      <c r="D10" s="146"/>
      <c r="E10" s="155" t="str">
        <f t="shared" si="1"/>
        <v>PIF</v>
      </c>
      <c r="F10" s="386">
        <f>MAX(E10:E12)</f>
        <v>0</v>
      </c>
      <c r="G10" s="37"/>
      <c r="H10" s="142"/>
      <c r="I10" s="148"/>
      <c r="J10" s="146"/>
      <c r="K10" s="155" t="str">
        <f t="shared" si="2"/>
        <v>PIF</v>
      </c>
      <c r="L10" s="386">
        <f>MAX(K10:K12)</f>
        <v>0</v>
      </c>
      <c r="M10" s="37"/>
      <c r="N10" s="142"/>
      <c r="O10" s="148"/>
      <c r="P10" s="146"/>
      <c r="Q10" s="155" t="str">
        <f t="shared" si="3"/>
        <v>PIF</v>
      </c>
      <c r="R10" s="386">
        <f>MAX(Q10:Q12)</f>
        <v>0</v>
      </c>
      <c r="S10" s="37"/>
      <c r="T10" s="142"/>
      <c r="U10" s="148"/>
      <c r="V10" s="146"/>
      <c r="W10" s="155" t="str">
        <f t="shared" si="4"/>
        <v>PIF</v>
      </c>
      <c r="X10" s="386">
        <f>MAX(W10:W12)</f>
        <v>0</v>
      </c>
      <c r="Y10" s="37"/>
      <c r="Z10" s="142"/>
      <c r="AA10" s="148"/>
      <c r="AB10" s="146"/>
      <c r="AC10" s="155" t="str">
        <f t="shared" si="5"/>
        <v>PIF</v>
      </c>
      <c r="AD10" s="386">
        <f>MAX(AC10:AC12)</f>
        <v>0</v>
      </c>
      <c r="AE10" s="37"/>
      <c r="AF10" s="142"/>
      <c r="AG10" s="148"/>
      <c r="AH10" s="146"/>
      <c r="AI10" s="155" t="str">
        <f t="shared" si="6"/>
        <v>PIF</v>
      </c>
      <c r="AJ10" s="386">
        <f>MAX(AI10:AI12)</f>
        <v>0</v>
      </c>
      <c r="AK10" s="37"/>
      <c r="AL10" s="142"/>
      <c r="AM10" s="148"/>
      <c r="AN10" s="146"/>
      <c r="AO10" s="155" t="str">
        <f t="shared" si="7"/>
        <v>PIF</v>
      </c>
      <c r="AP10" s="386">
        <f>MAX(AO10:AO12)</f>
        <v>0</v>
      </c>
      <c r="AQ10" s="37"/>
      <c r="AR10" s="142"/>
      <c r="AS10" s="148"/>
      <c r="AT10" s="146"/>
      <c r="AU10" s="155" t="str">
        <f t="shared" si="8"/>
        <v>PIF</v>
      </c>
      <c r="AV10" s="386">
        <f>MAX(AU10:AU12)</f>
        <v>0</v>
      </c>
      <c r="AW10" s="37"/>
      <c r="AX10" s="142"/>
      <c r="AY10" s="148"/>
      <c r="AZ10" s="146"/>
      <c r="BA10" s="155" t="str">
        <f t="shared" si="9"/>
        <v>PIF</v>
      </c>
      <c r="BB10" s="386">
        <f>MAX(BA10:BA12)</f>
        <v>0</v>
      </c>
      <c r="BC10" s="37"/>
      <c r="BD10" s="142"/>
      <c r="BE10" s="148"/>
      <c r="BF10" s="146"/>
      <c r="BG10" s="155" t="str">
        <f t="shared" si="10"/>
        <v>PIF</v>
      </c>
      <c r="BH10" s="386">
        <f>MAX(BG10:BG12)</f>
        <v>0</v>
      </c>
      <c r="BI10" s="37"/>
      <c r="BJ10" s="284">
        <f t="shared" si="11"/>
        <v>0</v>
      </c>
    </row>
    <row r="11" spans="1:62" s="1" customFormat="1" ht="14.25" thickBot="1" x14ac:dyDescent="0.3">
      <c r="A11" s="384"/>
      <c r="B11" s="142"/>
      <c r="C11" s="145"/>
      <c r="D11" s="146"/>
      <c r="E11" s="155" t="str">
        <f t="shared" si="1"/>
        <v>PIF</v>
      </c>
      <c r="F11" s="387"/>
      <c r="G11" s="37"/>
      <c r="H11" s="142"/>
      <c r="I11" s="145"/>
      <c r="J11" s="146"/>
      <c r="K11" s="155" t="str">
        <f t="shared" si="2"/>
        <v>PIF</v>
      </c>
      <c r="L11" s="387"/>
      <c r="M11" s="37"/>
      <c r="N11" s="142"/>
      <c r="O11" s="145"/>
      <c r="P11" s="146"/>
      <c r="Q11" s="155" t="str">
        <f t="shared" si="3"/>
        <v>PIF</v>
      </c>
      <c r="R11" s="387"/>
      <c r="S11" s="37"/>
      <c r="T11" s="142"/>
      <c r="U11" s="145"/>
      <c r="V11" s="146"/>
      <c r="W11" s="155" t="str">
        <f t="shared" si="4"/>
        <v>PIF</v>
      </c>
      <c r="X11" s="387"/>
      <c r="Y11" s="37"/>
      <c r="Z11" s="142"/>
      <c r="AA11" s="145"/>
      <c r="AB11" s="146"/>
      <c r="AC11" s="155" t="str">
        <f t="shared" si="5"/>
        <v>PIF</v>
      </c>
      <c r="AD11" s="387"/>
      <c r="AE11" s="37"/>
      <c r="AF11" s="142"/>
      <c r="AG11" s="145"/>
      <c r="AH11" s="146"/>
      <c r="AI11" s="155" t="str">
        <f t="shared" si="6"/>
        <v>PIF</v>
      </c>
      <c r="AJ11" s="387"/>
      <c r="AK11" s="37"/>
      <c r="AL11" s="142"/>
      <c r="AM11" s="145"/>
      <c r="AN11" s="146"/>
      <c r="AO11" s="155" t="str">
        <f t="shared" si="7"/>
        <v>PIF</v>
      </c>
      <c r="AP11" s="387"/>
      <c r="AQ11" s="37"/>
      <c r="AR11" s="142"/>
      <c r="AS11" s="145"/>
      <c r="AT11" s="146"/>
      <c r="AU11" s="155" t="str">
        <f t="shared" si="8"/>
        <v>PIF</v>
      </c>
      <c r="AV11" s="387"/>
      <c r="AW11" s="37"/>
      <c r="AX11" s="142"/>
      <c r="AY11" s="145"/>
      <c r="AZ11" s="146"/>
      <c r="BA11" s="155" t="str">
        <f t="shared" si="9"/>
        <v>PIF</v>
      </c>
      <c r="BB11" s="387"/>
      <c r="BC11" s="37"/>
      <c r="BD11" s="142"/>
      <c r="BE11" s="145"/>
      <c r="BF11" s="146"/>
      <c r="BG11" s="155" t="str">
        <f t="shared" si="10"/>
        <v>PIF</v>
      </c>
      <c r="BH11" s="387"/>
      <c r="BI11" s="37"/>
      <c r="BJ11" s="284"/>
    </row>
    <row r="12" spans="1:62" s="1" customFormat="1" ht="14.25" thickBot="1" x14ac:dyDescent="0.3">
      <c r="A12" s="384"/>
      <c r="B12" s="142"/>
      <c r="C12" s="147"/>
      <c r="D12" s="146"/>
      <c r="E12" s="155" t="str">
        <f t="shared" si="1"/>
        <v>PIF</v>
      </c>
      <c r="F12" s="388"/>
      <c r="G12" s="37"/>
      <c r="H12" s="142"/>
      <c r="I12" s="147"/>
      <c r="J12" s="146"/>
      <c r="K12" s="155" t="str">
        <f t="shared" si="2"/>
        <v>PIF</v>
      </c>
      <c r="L12" s="388"/>
      <c r="M12" s="37"/>
      <c r="N12" s="142"/>
      <c r="O12" s="147"/>
      <c r="P12" s="146"/>
      <c r="Q12" s="155" t="str">
        <f t="shared" si="3"/>
        <v>PIF</v>
      </c>
      <c r="R12" s="388"/>
      <c r="S12" s="37"/>
      <c r="T12" s="142"/>
      <c r="U12" s="147"/>
      <c r="V12" s="146"/>
      <c r="W12" s="155" t="str">
        <f t="shared" si="4"/>
        <v>PIF</v>
      </c>
      <c r="X12" s="388"/>
      <c r="Y12" s="37"/>
      <c r="Z12" s="142"/>
      <c r="AA12" s="147"/>
      <c r="AB12" s="146"/>
      <c r="AC12" s="155" t="str">
        <f t="shared" si="5"/>
        <v>PIF</v>
      </c>
      <c r="AD12" s="388"/>
      <c r="AE12" s="37"/>
      <c r="AF12" s="142"/>
      <c r="AG12" s="147"/>
      <c r="AH12" s="146"/>
      <c r="AI12" s="155" t="str">
        <f t="shared" si="6"/>
        <v>PIF</v>
      </c>
      <c r="AJ12" s="388"/>
      <c r="AK12" s="37"/>
      <c r="AL12" s="142"/>
      <c r="AM12" s="147"/>
      <c r="AN12" s="146"/>
      <c r="AO12" s="155" t="str">
        <f t="shared" si="7"/>
        <v>PIF</v>
      </c>
      <c r="AP12" s="388"/>
      <c r="AQ12" s="37"/>
      <c r="AR12" s="142"/>
      <c r="AS12" s="147"/>
      <c r="AT12" s="146"/>
      <c r="AU12" s="155" t="str">
        <f t="shared" si="8"/>
        <v>PIF</v>
      </c>
      <c r="AV12" s="388"/>
      <c r="AW12" s="37"/>
      <c r="AX12" s="142"/>
      <c r="AY12" s="147"/>
      <c r="AZ12" s="146"/>
      <c r="BA12" s="155" t="str">
        <f t="shared" si="9"/>
        <v>PIF</v>
      </c>
      <c r="BB12" s="388"/>
      <c r="BC12" s="37"/>
      <c r="BD12" s="142"/>
      <c r="BE12" s="147"/>
      <c r="BF12" s="146"/>
      <c r="BG12" s="155" t="str">
        <f t="shared" si="10"/>
        <v>PIF</v>
      </c>
      <c r="BH12" s="388"/>
      <c r="BI12" s="37"/>
      <c r="BJ12" s="284"/>
    </row>
    <row r="13" spans="1:62" s="1" customFormat="1" ht="14.25" thickBot="1" x14ac:dyDescent="0.3">
      <c r="A13" s="389" t="s">
        <v>71</v>
      </c>
      <c r="B13" s="142"/>
      <c r="C13" s="148"/>
      <c r="D13" s="149"/>
      <c r="E13" s="155" t="str">
        <f t="shared" si="1"/>
        <v>PIF</v>
      </c>
      <c r="F13" s="386">
        <f>MAX(E13:E15)</f>
        <v>0</v>
      </c>
      <c r="G13" s="37"/>
      <c r="H13" s="142"/>
      <c r="I13" s="148"/>
      <c r="J13" s="149"/>
      <c r="K13" s="155" t="str">
        <f t="shared" si="2"/>
        <v>PIF</v>
      </c>
      <c r="L13" s="386">
        <f>MAX(K13:K15)</f>
        <v>0</v>
      </c>
      <c r="M13" s="37"/>
      <c r="N13" s="142"/>
      <c r="O13" s="148"/>
      <c r="P13" s="149"/>
      <c r="Q13" s="155" t="str">
        <f t="shared" si="3"/>
        <v>PIF</v>
      </c>
      <c r="R13" s="386">
        <f>MAX(Q13:Q15)</f>
        <v>0</v>
      </c>
      <c r="S13" s="37"/>
      <c r="T13" s="142"/>
      <c r="U13" s="148"/>
      <c r="V13" s="149"/>
      <c r="W13" s="155" t="str">
        <f t="shared" si="4"/>
        <v>PIF</v>
      </c>
      <c r="X13" s="386">
        <f>MAX(W13:W15)</f>
        <v>0</v>
      </c>
      <c r="Y13" s="37"/>
      <c r="Z13" s="142"/>
      <c r="AA13" s="148"/>
      <c r="AB13" s="149"/>
      <c r="AC13" s="155" t="str">
        <f t="shared" si="5"/>
        <v>PIF</v>
      </c>
      <c r="AD13" s="386">
        <f>MAX(AC13:AC15)</f>
        <v>0</v>
      </c>
      <c r="AE13" s="37"/>
      <c r="AF13" s="142"/>
      <c r="AG13" s="148"/>
      <c r="AH13" s="149"/>
      <c r="AI13" s="155" t="str">
        <f t="shared" si="6"/>
        <v>PIF</v>
      </c>
      <c r="AJ13" s="386">
        <f>MAX(AI13:AI15)</f>
        <v>0</v>
      </c>
      <c r="AK13" s="37"/>
      <c r="AL13" s="142"/>
      <c r="AM13" s="148"/>
      <c r="AN13" s="149"/>
      <c r="AO13" s="155" t="str">
        <f t="shared" si="7"/>
        <v>PIF</v>
      </c>
      <c r="AP13" s="386">
        <f>MAX(AO13:AO15)</f>
        <v>0</v>
      </c>
      <c r="AQ13" s="37"/>
      <c r="AR13" s="142"/>
      <c r="AS13" s="148"/>
      <c r="AT13" s="149"/>
      <c r="AU13" s="155" t="str">
        <f t="shared" si="8"/>
        <v>PIF</v>
      </c>
      <c r="AV13" s="386">
        <f>MAX(AU13:AU15)</f>
        <v>0</v>
      </c>
      <c r="AW13" s="37"/>
      <c r="AX13" s="142"/>
      <c r="AY13" s="148"/>
      <c r="AZ13" s="149"/>
      <c r="BA13" s="155" t="str">
        <f t="shared" si="9"/>
        <v>PIF</v>
      </c>
      <c r="BB13" s="386">
        <f>MAX(BA13:BA15)</f>
        <v>0</v>
      </c>
      <c r="BC13" s="37"/>
      <c r="BD13" s="142"/>
      <c r="BE13" s="148"/>
      <c r="BF13" s="149"/>
      <c r="BG13" s="155" t="str">
        <f t="shared" si="10"/>
        <v>PIF</v>
      </c>
      <c r="BH13" s="386">
        <f>MAX(BG13:BG15)</f>
        <v>0</v>
      </c>
      <c r="BI13" s="37"/>
      <c r="BJ13" s="284">
        <f t="shared" si="11"/>
        <v>0</v>
      </c>
    </row>
    <row r="14" spans="1:62" s="1" customFormat="1" ht="14.25" thickBot="1" x14ac:dyDescent="0.3">
      <c r="A14" s="384"/>
      <c r="B14" s="142"/>
      <c r="C14" s="145"/>
      <c r="D14" s="150"/>
      <c r="E14" s="155" t="str">
        <f t="shared" si="1"/>
        <v>PIF</v>
      </c>
      <c r="F14" s="387"/>
      <c r="G14" s="37"/>
      <c r="H14" s="142"/>
      <c r="I14" s="145"/>
      <c r="J14" s="150"/>
      <c r="K14" s="155" t="str">
        <f t="shared" si="2"/>
        <v>PIF</v>
      </c>
      <c r="L14" s="387"/>
      <c r="M14" s="37"/>
      <c r="N14" s="142"/>
      <c r="O14" s="145"/>
      <c r="P14" s="150"/>
      <c r="Q14" s="155" t="str">
        <f t="shared" si="3"/>
        <v>PIF</v>
      </c>
      <c r="R14" s="387"/>
      <c r="S14" s="37"/>
      <c r="T14" s="142"/>
      <c r="U14" s="145"/>
      <c r="V14" s="150"/>
      <c r="W14" s="155" t="str">
        <f t="shared" si="4"/>
        <v>PIF</v>
      </c>
      <c r="X14" s="387"/>
      <c r="Y14" s="37"/>
      <c r="Z14" s="142"/>
      <c r="AA14" s="145"/>
      <c r="AB14" s="150"/>
      <c r="AC14" s="155" t="str">
        <f t="shared" si="5"/>
        <v>PIF</v>
      </c>
      <c r="AD14" s="387"/>
      <c r="AE14" s="37"/>
      <c r="AF14" s="142"/>
      <c r="AG14" s="145"/>
      <c r="AH14" s="150"/>
      <c r="AI14" s="155" t="str">
        <f t="shared" si="6"/>
        <v>PIF</v>
      </c>
      <c r="AJ14" s="387"/>
      <c r="AK14" s="37"/>
      <c r="AL14" s="142"/>
      <c r="AM14" s="145"/>
      <c r="AN14" s="150"/>
      <c r="AO14" s="155" t="str">
        <f t="shared" si="7"/>
        <v>PIF</v>
      </c>
      <c r="AP14" s="387"/>
      <c r="AQ14" s="37"/>
      <c r="AR14" s="142"/>
      <c r="AS14" s="145"/>
      <c r="AT14" s="150"/>
      <c r="AU14" s="155" t="str">
        <f t="shared" si="8"/>
        <v>PIF</v>
      </c>
      <c r="AV14" s="387"/>
      <c r="AW14" s="37"/>
      <c r="AX14" s="142"/>
      <c r="AY14" s="145"/>
      <c r="AZ14" s="150"/>
      <c r="BA14" s="155" t="str">
        <f t="shared" si="9"/>
        <v>PIF</v>
      </c>
      <c r="BB14" s="387"/>
      <c r="BC14" s="37"/>
      <c r="BD14" s="142"/>
      <c r="BE14" s="145"/>
      <c r="BF14" s="150"/>
      <c r="BG14" s="155" t="str">
        <f t="shared" si="10"/>
        <v>PIF</v>
      </c>
      <c r="BH14" s="387"/>
      <c r="BI14" s="37"/>
      <c r="BJ14" s="284"/>
    </row>
    <row r="15" spans="1:62" s="1" customFormat="1" ht="14.25" thickBot="1" x14ac:dyDescent="0.3">
      <c r="A15" s="385"/>
      <c r="B15" s="142"/>
      <c r="C15" s="147"/>
      <c r="D15" s="151"/>
      <c r="E15" s="155" t="str">
        <f t="shared" si="1"/>
        <v>PIF</v>
      </c>
      <c r="F15" s="388"/>
      <c r="G15" s="37"/>
      <c r="H15" s="142"/>
      <c r="I15" s="147"/>
      <c r="J15" s="151"/>
      <c r="K15" s="155" t="str">
        <f t="shared" si="2"/>
        <v>PIF</v>
      </c>
      <c r="L15" s="388"/>
      <c r="M15" s="37"/>
      <c r="N15" s="142"/>
      <c r="O15" s="147"/>
      <c r="P15" s="151"/>
      <c r="Q15" s="155" t="str">
        <f t="shared" si="3"/>
        <v>PIF</v>
      </c>
      <c r="R15" s="388"/>
      <c r="S15" s="37"/>
      <c r="T15" s="142"/>
      <c r="U15" s="147"/>
      <c r="V15" s="151"/>
      <c r="W15" s="155" t="str">
        <f t="shared" si="4"/>
        <v>PIF</v>
      </c>
      <c r="X15" s="388"/>
      <c r="Y15" s="37"/>
      <c r="Z15" s="142"/>
      <c r="AA15" s="147"/>
      <c r="AB15" s="151"/>
      <c r="AC15" s="155" t="str">
        <f t="shared" si="5"/>
        <v>PIF</v>
      </c>
      <c r="AD15" s="388"/>
      <c r="AE15" s="37"/>
      <c r="AF15" s="142"/>
      <c r="AG15" s="147"/>
      <c r="AH15" s="151"/>
      <c r="AI15" s="155" t="str">
        <f t="shared" si="6"/>
        <v>PIF</v>
      </c>
      <c r="AJ15" s="388"/>
      <c r="AK15" s="37"/>
      <c r="AL15" s="142"/>
      <c r="AM15" s="147"/>
      <c r="AN15" s="151"/>
      <c r="AO15" s="155" t="str">
        <f t="shared" si="7"/>
        <v>PIF</v>
      </c>
      <c r="AP15" s="388"/>
      <c r="AQ15" s="37"/>
      <c r="AR15" s="142"/>
      <c r="AS15" s="147"/>
      <c r="AT15" s="151"/>
      <c r="AU15" s="155" t="str">
        <f t="shared" si="8"/>
        <v>PIF</v>
      </c>
      <c r="AV15" s="388"/>
      <c r="AW15" s="37"/>
      <c r="AX15" s="142"/>
      <c r="AY15" s="147"/>
      <c r="AZ15" s="151"/>
      <c r="BA15" s="155" t="str">
        <f t="shared" si="9"/>
        <v>PIF</v>
      </c>
      <c r="BB15" s="388"/>
      <c r="BC15" s="37"/>
      <c r="BD15" s="142"/>
      <c r="BE15" s="147"/>
      <c r="BF15" s="151"/>
      <c r="BG15" s="155" t="str">
        <f t="shared" si="10"/>
        <v>PIF</v>
      </c>
      <c r="BH15" s="388"/>
      <c r="BI15" s="37"/>
      <c r="BJ15" s="284"/>
    </row>
    <row r="16" spans="1:62" s="1" customFormat="1" ht="14.25" thickBot="1" x14ac:dyDescent="0.3">
      <c r="A16" s="384" t="s">
        <v>72</v>
      </c>
      <c r="B16" s="142"/>
      <c r="C16" s="148"/>
      <c r="D16" s="150"/>
      <c r="E16" s="155" t="str">
        <f t="shared" si="1"/>
        <v>PIF</v>
      </c>
      <c r="F16" s="386">
        <f>MAX(E16:E18)</f>
        <v>0</v>
      </c>
      <c r="G16" s="37"/>
      <c r="H16" s="142"/>
      <c r="I16" s="148"/>
      <c r="J16" s="150"/>
      <c r="K16" s="155" t="str">
        <f t="shared" si="2"/>
        <v>PIF</v>
      </c>
      <c r="L16" s="386">
        <f>MAX(K16:K18)</f>
        <v>0</v>
      </c>
      <c r="M16" s="37"/>
      <c r="N16" s="142"/>
      <c r="O16" s="148"/>
      <c r="P16" s="150"/>
      <c r="Q16" s="155" t="str">
        <f t="shared" si="3"/>
        <v>PIF</v>
      </c>
      <c r="R16" s="386">
        <f>MAX(Q16:Q18)</f>
        <v>0</v>
      </c>
      <c r="S16" s="37"/>
      <c r="T16" s="142"/>
      <c r="U16" s="148"/>
      <c r="V16" s="150"/>
      <c r="W16" s="155" t="str">
        <f t="shared" si="4"/>
        <v>PIF</v>
      </c>
      <c r="X16" s="386">
        <f>MAX(W16:W18)</f>
        <v>0</v>
      </c>
      <c r="Y16" s="37"/>
      <c r="Z16" s="142"/>
      <c r="AA16" s="148"/>
      <c r="AB16" s="150"/>
      <c r="AC16" s="155" t="str">
        <f t="shared" si="5"/>
        <v>PIF</v>
      </c>
      <c r="AD16" s="386">
        <f>MAX(AC16:AC18)</f>
        <v>0</v>
      </c>
      <c r="AE16" s="37"/>
      <c r="AF16" s="142"/>
      <c r="AG16" s="148"/>
      <c r="AH16" s="150"/>
      <c r="AI16" s="155" t="str">
        <f t="shared" si="6"/>
        <v>PIF</v>
      </c>
      <c r="AJ16" s="386">
        <f>MAX(AI16:AI18)</f>
        <v>0</v>
      </c>
      <c r="AK16" s="37"/>
      <c r="AL16" s="142"/>
      <c r="AM16" s="148"/>
      <c r="AN16" s="150"/>
      <c r="AO16" s="155" t="str">
        <f t="shared" si="7"/>
        <v>PIF</v>
      </c>
      <c r="AP16" s="386">
        <f>MAX(AO16:AO18)</f>
        <v>0</v>
      </c>
      <c r="AQ16" s="37"/>
      <c r="AR16" s="142"/>
      <c r="AS16" s="148"/>
      <c r="AT16" s="150"/>
      <c r="AU16" s="155" t="str">
        <f t="shared" si="8"/>
        <v>PIF</v>
      </c>
      <c r="AV16" s="386">
        <f>MAX(AU16:AU18)</f>
        <v>0</v>
      </c>
      <c r="AW16" s="37"/>
      <c r="AX16" s="142"/>
      <c r="AY16" s="148"/>
      <c r="AZ16" s="150"/>
      <c r="BA16" s="155" t="str">
        <f t="shared" si="9"/>
        <v>PIF</v>
      </c>
      <c r="BB16" s="386">
        <f>MAX(BA16:BA18)</f>
        <v>0</v>
      </c>
      <c r="BC16" s="37"/>
      <c r="BD16" s="142"/>
      <c r="BE16" s="148"/>
      <c r="BF16" s="150"/>
      <c r="BG16" s="155" t="str">
        <f t="shared" si="10"/>
        <v>PIF</v>
      </c>
      <c r="BH16" s="386">
        <f>MAX(BG16:BG18)</f>
        <v>0</v>
      </c>
      <c r="BI16" s="37"/>
      <c r="BJ16" s="284">
        <f t="shared" si="11"/>
        <v>0</v>
      </c>
    </row>
    <row r="17" spans="1:62" s="1" customFormat="1" ht="14.25" thickBot="1" x14ac:dyDescent="0.3">
      <c r="A17" s="384"/>
      <c r="B17" s="142"/>
      <c r="C17" s="145"/>
      <c r="D17" s="150"/>
      <c r="E17" s="155" t="str">
        <f t="shared" si="1"/>
        <v>PIF</v>
      </c>
      <c r="F17" s="387"/>
      <c r="G17" s="37"/>
      <c r="H17" s="142"/>
      <c r="I17" s="145"/>
      <c r="J17" s="150"/>
      <c r="K17" s="155" t="str">
        <f t="shared" si="2"/>
        <v>PIF</v>
      </c>
      <c r="L17" s="387"/>
      <c r="M17" s="37"/>
      <c r="N17" s="142"/>
      <c r="O17" s="145"/>
      <c r="P17" s="150"/>
      <c r="Q17" s="155" t="str">
        <f t="shared" si="3"/>
        <v>PIF</v>
      </c>
      <c r="R17" s="387"/>
      <c r="S17" s="37"/>
      <c r="T17" s="142"/>
      <c r="U17" s="145"/>
      <c r="V17" s="150"/>
      <c r="W17" s="155" t="str">
        <f t="shared" si="4"/>
        <v>PIF</v>
      </c>
      <c r="X17" s="387"/>
      <c r="Y17" s="37"/>
      <c r="Z17" s="142"/>
      <c r="AA17" s="145"/>
      <c r="AB17" s="150"/>
      <c r="AC17" s="155" t="str">
        <f t="shared" si="5"/>
        <v>PIF</v>
      </c>
      <c r="AD17" s="387"/>
      <c r="AE17" s="37"/>
      <c r="AF17" s="142"/>
      <c r="AG17" s="145"/>
      <c r="AH17" s="150"/>
      <c r="AI17" s="155" t="str">
        <f t="shared" si="6"/>
        <v>PIF</v>
      </c>
      <c r="AJ17" s="387"/>
      <c r="AK17" s="37"/>
      <c r="AL17" s="142"/>
      <c r="AM17" s="145"/>
      <c r="AN17" s="150"/>
      <c r="AO17" s="155" t="str">
        <f t="shared" si="7"/>
        <v>PIF</v>
      </c>
      <c r="AP17" s="387"/>
      <c r="AQ17" s="37"/>
      <c r="AR17" s="142"/>
      <c r="AS17" s="145"/>
      <c r="AT17" s="150"/>
      <c r="AU17" s="155" t="str">
        <f t="shared" si="8"/>
        <v>PIF</v>
      </c>
      <c r="AV17" s="387"/>
      <c r="AW17" s="37"/>
      <c r="AX17" s="142"/>
      <c r="AY17" s="145"/>
      <c r="AZ17" s="150"/>
      <c r="BA17" s="155" t="str">
        <f t="shared" si="9"/>
        <v>PIF</v>
      </c>
      <c r="BB17" s="387"/>
      <c r="BC17" s="37"/>
      <c r="BD17" s="142"/>
      <c r="BE17" s="145"/>
      <c r="BF17" s="150"/>
      <c r="BG17" s="155" t="str">
        <f t="shared" si="10"/>
        <v>PIF</v>
      </c>
      <c r="BH17" s="387"/>
      <c r="BI17" s="37"/>
      <c r="BJ17" s="284"/>
    </row>
    <row r="18" spans="1:62" s="1" customFormat="1" ht="14.25" thickBot="1" x14ac:dyDescent="0.3">
      <c r="A18" s="385"/>
      <c r="B18" s="152"/>
      <c r="C18" s="153"/>
      <c r="D18" s="154"/>
      <c r="E18" s="155" t="str">
        <f t="shared" si="1"/>
        <v>PIF</v>
      </c>
      <c r="F18" s="388"/>
      <c r="G18" s="37"/>
      <c r="H18" s="152"/>
      <c r="I18" s="153"/>
      <c r="J18" s="154"/>
      <c r="K18" s="155" t="str">
        <f t="shared" si="2"/>
        <v>PIF</v>
      </c>
      <c r="L18" s="388"/>
      <c r="M18" s="37"/>
      <c r="N18" s="152"/>
      <c r="O18" s="153"/>
      <c r="P18" s="154"/>
      <c r="Q18" s="155" t="str">
        <f t="shared" si="3"/>
        <v>PIF</v>
      </c>
      <c r="R18" s="388"/>
      <c r="S18" s="37"/>
      <c r="T18" s="152"/>
      <c r="U18" s="153"/>
      <c r="V18" s="154"/>
      <c r="W18" s="155" t="str">
        <f t="shared" si="4"/>
        <v>PIF</v>
      </c>
      <c r="X18" s="388"/>
      <c r="Y18" s="37"/>
      <c r="Z18" s="152"/>
      <c r="AA18" s="153"/>
      <c r="AB18" s="154"/>
      <c r="AC18" s="155" t="str">
        <f t="shared" si="5"/>
        <v>PIF</v>
      </c>
      <c r="AD18" s="388"/>
      <c r="AE18" s="37"/>
      <c r="AF18" s="152"/>
      <c r="AG18" s="153"/>
      <c r="AH18" s="154"/>
      <c r="AI18" s="155" t="str">
        <f t="shared" si="6"/>
        <v>PIF</v>
      </c>
      <c r="AJ18" s="388"/>
      <c r="AK18" s="37"/>
      <c r="AL18" s="152"/>
      <c r="AM18" s="153"/>
      <c r="AN18" s="154"/>
      <c r="AO18" s="155" t="str">
        <f t="shared" si="7"/>
        <v>PIF</v>
      </c>
      <c r="AP18" s="388"/>
      <c r="AQ18" s="37"/>
      <c r="AR18" s="152"/>
      <c r="AS18" s="153"/>
      <c r="AT18" s="154"/>
      <c r="AU18" s="155" t="str">
        <f t="shared" si="8"/>
        <v>PIF</v>
      </c>
      <c r="AV18" s="388"/>
      <c r="AW18" s="37"/>
      <c r="AX18" s="152"/>
      <c r="AY18" s="153"/>
      <c r="AZ18" s="154"/>
      <c r="BA18" s="155" t="str">
        <f t="shared" si="9"/>
        <v>PIF</v>
      </c>
      <c r="BB18" s="388"/>
      <c r="BC18" s="37"/>
      <c r="BD18" s="152"/>
      <c r="BE18" s="153"/>
      <c r="BF18" s="154"/>
      <c r="BG18" s="155" t="str">
        <f t="shared" si="10"/>
        <v>PIF</v>
      </c>
      <c r="BH18" s="388"/>
      <c r="BI18" s="37"/>
      <c r="BJ18" s="284"/>
    </row>
    <row r="19" spans="1:62" ht="13.5" thickBot="1" x14ac:dyDescent="0.25"/>
    <row r="20" spans="1:62" x14ac:dyDescent="0.2">
      <c r="D20" s="267" t="s">
        <v>37</v>
      </c>
      <c r="J20" s="267" t="s">
        <v>37</v>
      </c>
      <c r="P20" s="267" t="s">
        <v>37</v>
      </c>
      <c r="V20" s="267" t="s">
        <v>37</v>
      </c>
      <c r="AB20" s="267" t="s">
        <v>37</v>
      </c>
      <c r="AH20" s="267" t="s">
        <v>37</v>
      </c>
      <c r="AN20" s="267" t="s">
        <v>37</v>
      </c>
      <c r="AT20" s="267" t="s">
        <v>37</v>
      </c>
      <c r="AZ20" s="267" t="s">
        <v>37</v>
      </c>
      <c r="BF20" s="267" t="s">
        <v>37</v>
      </c>
    </row>
    <row r="21" spans="1:62" ht="13.5" thickBot="1" x14ac:dyDescent="0.25">
      <c r="D21" s="268"/>
      <c r="J21" s="268"/>
      <c r="P21" s="268"/>
      <c r="V21" s="268"/>
      <c r="AB21" s="268"/>
      <c r="AH21" s="268"/>
      <c r="AN21" s="268"/>
      <c r="AT21" s="268"/>
      <c r="AZ21" s="268"/>
      <c r="BF21" s="268"/>
    </row>
    <row r="22" spans="1:62" ht="13.5" thickBot="1" x14ac:dyDescent="0.25"/>
    <row r="23" spans="1:62" x14ac:dyDescent="0.2">
      <c r="D23" s="267" t="s">
        <v>38</v>
      </c>
      <c r="J23" s="267" t="s">
        <v>38</v>
      </c>
      <c r="P23" s="267" t="s">
        <v>38</v>
      </c>
      <c r="V23" s="267" t="s">
        <v>38</v>
      </c>
      <c r="AB23" s="267" t="s">
        <v>38</v>
      </c>
      <c r="AH23" s="267" t="s">
        <v>38</v>
      </c>
      <c r="AN23" s="267" t="s">
        <v>38</v>
      </c>
      <c r="AT23" s="267" t="s">
        <v>38</v>
      </c>
      <c r="AZ23" s="267" t="s">
        <v>38</v>
      </c>
      <c r="BF23" s="267" t="s">
        <v>38</v>
      </c>
    </row>
    <row r="24" spans="1:62" ht="13.5" thickBot="1" x14ac:dyDescent="0.25">
      <c r="D24" s="268"/>
      <c r="J24" s="268"/>
      <c r="P24" s="268"/>
      <c r="V24" s="268"/>
      <c r="AB24" s="268"/>
      <c r="AH24" s="268"/>
      <c r="AN24" s="268"/>
      <c r="AT24" s="268"/>
      <c r="AZ24" s="268"/>
      <c r="BF24" s="268"/>
    </row>
  </sheetData>
  <mergeCells count="100">
    <mergeCell ref="AH23:AH24"/>
    <mergeCell ref="AN23:AN24"/>
    <mergeCell ref="AT23:AT24"/>
    <mergeCell ref="AZ23:AZ24"/>
    <mergeCell ref="BF23:BF24"/>
    <mergeCell ref="D23:D24"/>
    <mergeCell ref="J23:J24"/>
    <mergeCell ref="P23:P24"/>
    <mergeCell ref="V23:V24"/>
    <mergeCell ref="AB23:AB24"/>
    <mergeCell ref="AF1:AJ1"/>
    <mergeCell ref="C2:F2"/>
    <mergeCell ref="I2:L2"/>
    <mergeCell ref="O2:R2"/>
    <mergeCell ref="U2:X2"/>
    <mergeCell ref="AG2:AJ2"/>
    <mergeCell ref="AD4:AD6"/>
    <mergeCell ref="B1:F1"/>
    <mergeCell ref="H1:L1"/>
    <mergeCell ref="N1:R1"/>
    <mergeCell ref="T1:X1"/>
    <mergeCell ref="Z1:AD1"/>
    <mergeCell ref="AA2:AD2"/>
    <mergeCell ref="A4:A6"/>
    <mergeCell ref="F4:F6"/>
    <mergeCell ref="L4:L6"/>
    <mergeCell ref="R4:R6"/>
    <mergeCell ref="X4:X6"/>
    <mergeCell ref="BJ4:BJ6"/>
    <mergeCell ref="AL1:AP1"/>
    <mergeCell ref="AR1:AV1"/>
    <mergeCell ref="AX1:BB1"/>
    <mergeCell ref="BD1:BH1"/>
    <mergeCell ref="BE2:BH2"/>
    <mergeCell ref="AM2:AP2"/>
    <mergeCell ref="AS2:AV2"/>
    <mergeCell ref="AY2:BB2"/>
    <mergeCell ref="AJ4:AJ6"/>
    <mergeCell ref="AP4:AP6"/>
    <mergeCell ref="AV4:AV6"/>
    <mergeCell ref="BB4:BB6"/>
    <mergeCell ref="BH4:BH6"/>
    <mergeCell ref="BJ7:BJ9"/>
    <mergeCell ref="A7:A9"/>
    <mergeCell ref="F7:F9"/>
    <mergeCell ref="L7:L9"/>
    <mergeCell ref="R7:R9"/>
    <mergeCell ref="X7:X9"/>
    <mergeCell ref="AD7:AD9"/>
    <mergeCell ref="AJ7:AJ9"/>
    <mergeCell ref="AP7:AP9"/>
    <mergeCell ref="AV7:AV9"/>
    <mergeCell ref="BB7:BB9"/>
    <mergeCell ref="BH7:BH9"/>
    <mergeCell ref="BJ10:BJ12"/>
    <mergeCell ref="A10:A12"/>
    <mergeCell ref="F10:F12"/>
    <mergeCell ref="L10:L12"/>
    <mergeCell ref="R10:R12"/>
    <mergeCell ref="X10:X12"/>
    <mergeCell ref="AD10:AD12"/>
    <mergeCell ref="AJ10:AJ12"/>
    <mergeCell ref="AP10:AP12"/>
    <mergeCell ref="AV10:AV12"/>
    <mergeCell ref="BB10:BB12"/>
    <mergeCell ref="BH10:BH12"/>
    <mergeCell ref="BJ13:BJ15"/>
    <mergeCell ref="A13:A15"/>
    <mergeCell ref="F13:F15"/>
    <mergeCell ref="L13:L15"/>
    <mergeCell ref="R13:R15"/>
    <mergeCell ref="X13:X15"/>
    <mergeCell ref="AD13:AD15"/>
    <mergeCell ref="AJ13:AJ15"/>
    <mergeCell ref="AP13:AP15"/>
    <mergeCell ref="AV13:AV15"/>
    <mergeCell ref="BB13:BB15"/>
    <mergeCell ref="BH13:BH15"/>
    <mergeCell ref="BJ16:BJ18"/>
    <mergeCell ref="A16:A18"/>
    <mergeCell ref="F16:F18"/>
    <mergeCell ref="L16:L18"/>
    <mergeCell ref="R16:R18"/>
    <mergeCell ref="X16:X18"/>
    <mergeCell ref="AD16:AD18"/>
    <mergeCell ref="AJ16:AJ18"/>
    <mergeCell ref="AP16:AP18"/>
    <mergeCell ref="AV16:AV18"/>
    <mergeCell ref="BB16:BB18"/>
    <mergeCell ref="BH16:BH18"/>
    <mergeCell ref="AN20:AN21"/>
    <mergeCell ref="AT20:AT21"/>
    <mergeCell ref="AZ20:AZ21"/>
    <mergeCell ref="BF20:BF21"/>
    <mergeCell ref="D20:D21"/>
    <mergeCell ref="J20:J21"/>
    <mergeCell ref="P20:P21"/>
    <mergeCell ref="V20:V21"/>
    <mergeCell ref="AB20:AB21"/>
    <mergeCell ref="AH20:AH21"/>
  </mergeCells>
  <hyperlinks>
    <hyperlink ref="D20:D21" location="Accueil!A1" display="Retour à l'accueil"/>
    <hyperlink ref="J20:J21" location="Accueil!A1" display="Retour à l'accueil"/>
    <hyperlink ref="P20:P21" location="Accueil!A1" display="Retour à l'accueil"/>
    <hyperlink ref="V20:V21" location="Accueil!A1" display="Retour à l'accueil"/>
    <hyperlink ref="AB20:AB21" location="Accueil!A1" display="Retour à l'accueil"/>
    <hyperlink ref="AH20:AH21" location="Accueil!A1" display="Retour à l'accueil"/>
    <hyperlink ref="AN20:AN21" location="Accueil!A1" display="Retour à l'accueil"/>
    <hyperlink ref="AT20:AT21" location="Accueil!A1" display="Retour à l'accueil"/>
    <hyperlink ref="AZ20:AZ21" location="Accueil!A1" display="Retour à l'accueil"/>
    <hyperlink ref="BF20:BF21" location="Accueil!A1" display="Retour à l'accueil"/>
    <hyperlink ref="D23:D24" location="Accueil!A120" display="Les verbes pour décrire l'action"/>
    <hyperlink ref="J23:J24" location="Accueil!A120" display="Les verbes pour décrire l'action"/>
    <hyperlink ref="P23:P24" location="Accueil!A120" display="Les verbes pour décrire l'action"/>
    <hyperlink ref="V23:V24" location="Accueil!A120" display="Les verbes pour décrire l'action"/>
    <hyperlink ref="AB23:AB24" location="Accueil!A120" display="Les verbes pour décrire l'action"/>
    <hyperlink ref="AH23:AH24" location="Accueil!A120" display="Les verbes pour décrire l'action"/>
    <hyperlink ref="AN23:AN24" location="Accueil!A120" display="Les verbes pour décrire l'action"/>
    <hyperlink ref="AT23:AT24" location="Accueil!A120" display="Les verbes pour décrire l'action"/>
    <hyperlink ref="AZ23:AZ24" location="Accueil!A120" display="Les verbes pour décrire l'action"/>
    <hyperlink ref="BF23:BF24" location="Accueil!A120" display="Les verbes pour décrire l'a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B4:B18 BD4:BD18 AX4:AX18 AR4:AR18 AL4:AL18 AF4:AF18 Z4:Z18 T4:T18 N4:N18 H4:H18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130" zoomScaleNormal="130" workbookViewId="0">
      <selection activeCell="C6" sqref="C6"/>
    </sheetView>
  </sheetViews>
  <sheetFormatPr baseColWidth="10" defaultColWidth="11.42578125" defaultRowHeight="17.25" x14ac:dyDescent="0.3"/>
  <cols>
    <col min="1" max="1" width="11.42578125" style="2"/>
    <col min="2" max="2" width="14.42578125" style="1" customWidth="1"/>
    <col min="3" max="4" width="40.7109375" style="1" customWidth="1"/>
    <col min="5" max="6" width="11.42578125" style="1"/>
    <col min="7" max="7" width="28.5703125" style="1" customWidth="1"/>
    <col min="8" max="16384" width="11.42578125" style="1"/>
  </cols>
  <sheetData>
    <row r="1" spans="1:4" s="3" customFormat="1" ht="15" x14ac:dyDescent="0.2">
      <c r="A1" s="16" t="s">
        <v>27</v>
      </c>
      <c r="B1" s="17" t="s">
        <v>73</v>
      </c>
      <c r="C1" s="17" t="s">
        <v>74</v>
      </c>
      <c r="D1" s="17" t="s">
        <v>75</v>
      </c>
    </row>
    <row r="2" spans="1:4" s="3" customFormat="1" ht="15" x14ac:dyDescent="0.2">
      <c r="A2" s="21"/>
      <c r="B2" s="22"/>
      <c r="C2" s="22"/>
      <c r="D2" s="22"/>
    </row>
    <row r="3" spans="1:4" ht="27" x14ac:dyDescent="0.25">
      <c r="A3" s="18">
        <v>1</v>
      </c>
      <c r="B3" s="4" t="s">
        <v>76</v>
      </c>
      <c r="C3" s="20" t="s">
        <v>77</v>
      </c>
      <c r="D3" s="5" t="s">
        <v>78</v>
      </c>
    </row>
    <row r="4" spans="1:4" ht="27" x14ac:dyDescent="0.25">
      <c r="A4" s="18">
        <v>2</v>
      </c>
      <c r="B4" s="4" t="s">
        <v>79</v>
      </c>
      <c r="C4" s="20" t="s">
        <v>80</v>
      </c>
      <c r="D4" s="5" t="s">
        <v>81</v>
      </c>
    </row>
    <row r="5" spans="1:4" ht="40.5" customHeight="1" x14ac:dyDescent="0.25">
      <c r="A5" s="222">
        <v>3</v>
      </c>
      <c r="B5" s="223" t="s">
        <v>82</v>
      </c>
      <c r="C5" s="20" t="s">
        <v>83</v>
      </c>
      <c r="D5" s="224" t="s">
        <v>84</v>
      </c>
    </row>
    <row r="6" spans="1:4" ht="45.6" customHeight="1" x14ac:dyDescent="0.25">
      <c r="A6" s="222">
        <v>4</v>
      </c>
      <c r="B6" s="223" t="s">
        <v>85</v>
      </c>
      <c r="C6" s="20" t="s">
        <v>86</v>
      </c>
      <c r="D6" s="224" t="s">
        <v>87</v>
      </c>
    </row>
    <row r="7" spans="1:4" ht="41.25" customHeight="1" x14ac:dyDescent="0.25">
      <c r="A7" s="18" t="s">
        <v>88</v>
      </c>
      <c r="B7" s="4"/>
      <c r="C7" s="20" t="s">
        <v>89</v>
      </c>
      <c r="D7" s="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topLeftCell="A16" zoomScale="85" zoomScaleNormal="85" workbookViewId="0">
      <selection activeCell="A48" sqref="A48"/>
    </sheetView>
  </sheetViews>
  <sheetFormatPr baseColWidth="10" defaultColWidth="11.42578125" defaultRowHeight="12.75" x14ac:dyDescent="0.2"/>
  <cols>
    <col min="1" max="1" width="73" bestFit="1" customWidth="1"/>
    <col min="2" max="2" width="30.7109375" customWidth="1"/>
    <col min="5" max="5" width="67.28515625" bestFit="1" customWidth="1"/>
    <col min="6" max="6" width="8.42578125" customWidth="1"/>
  </cols>
  <sheetData>
    <row r="1" spans="1:3" ht="17.25" thickBot="1" x14ac:dyDescent="0.25">
      <c r="A1" s="9" t="s">
        <v>32</v>
      </c>
      <c r="B1" s="14">
        <f>Domaine1!BJ4</f>
        <v>0</v>
      </c>
      <c r="C1" s="400">
        <f>MAX(B1:B5)</f>
        <v>0</v>
      </c>
    </row>
    <row r="2" spans="1:3" ht="17.25" thickBot="1" x14ac:dyDescent="0.25">
      <c r="A2" s="10" t="s">
        <v>33</v>
      </c>
      <c r="B2" s="14">
        <f>Domaine1!BJ7</f>
        <v>0</v>
      </c>
      <c r="C2" s="400"/>
    </row>
    <row r="3" spans="1:3" ht="17.25" thickBot="1" x14ac:dyDescent="0.25">
      <c r="A3" s="10" t="s">
        <v>34</v>
      </c>
      <c r="B3" s="14">
        <f>Domaine1!BJ10</f>
        <v>0</v>
      </c>
      <c r="C3" s="400"/>
    </row>
    <row r="4" spans="1:3" ht="17.25" thickBot="1" x14ac:dyDescent="0.25">
      <c r="A4" s="10" t="s">
        <v>35</v>
      </c>
      <c r="B4" s="14">
        <f>Domaine1!BJ13</f>
        <v>0</v>
      </c>
      <c r="C4" s="400"/>
    </row>
    <row r="5" spans="1:3" ht="17.25" thickBot="1" x14ac:dyDescent="0.25">
      <c r="A5" s="11" t="s">
        <v>36</v>
      </c>
      <c r="B5" s="14">
        <f>Domaine1!BJ16</f>
        <v>0</v>
      </c>
      <c r="C5" s="400"/>
    </row>
    <row r="6" spans="1:3" ht="17.25" thickBot="1" x14ac:dyDescent="0.25">
      <c r="A6" s="10"/>
      <c r="B6" s="15"/>
      <c r="C6" s="12"/>
    </row>
    <row r="7" spans="1:3" ht="17.25" thickBot="1" x14ac:dyDescent="0.25">
      <c r="A7" s="9" t="s">
        <v>40</v>
      </c>
      <c r="B7" s="14">
        <f>Domaine2!BJ4</f>
        <v>0</v>
      </c>
      <c r="C7" s="398">
        <f>MAX(B7:B10)</f>
        <v>0</v>
      </c>
    </row>
    <row r="8" spans="1:3" ht="27.75" thickBot="1" x14ac:dyDescent="0.25">
      <c r="A8" s="10" t="s">
        <v>42</v>
      </c>
      <c r="B8" s="14">
        <f>Domaine2!BJ7</f>
        <v>0</v>
      </c>
      <c r="C8" s="398"/>
    </row>
    <row r="9" spans="1:3" ht="27.75" thickBot="1" x14ac:dyDescent="0.25">
      <c r="A9" s="10" t="s">
        <v>90</v>
      </c>
      <c r="B9" s="14">
        <f>Domaine2!BJ10</f>
        <v>0</v>
      </c>
      <c r="C9" s="398"/>
    </row>
    <row r="10" spans="1:3" ht="17.25" thickBot="1" x14ac:dyDescent="0.25">
      <c r="A10" s="11" t="s">
        <v>44</v>
      </c>
      <c r="B10" s="14">
        <f>Domaine2!BJ13</f>
        <v>0</v>
      </c>
      <c r="C10" s="398"/>
    </row>
    <row r="11" spans="1:3" ht="14.25" thickBot="1" x14ac:dyDescent="0.25">
      <c r="A11" s="10"/>
      <c r="B11" s="13"/>
      <c r="C11" s="12"/>
    </row>
    <row r="12" spans="1:3" ht="17.25" thickBot="1" x14ac:dyDescent="0.25">
      <c r="A12" s="9" t="s">
        <v>46</v>
      </c>
      <c r="B12" s="14">
        <f>Domaine3!BJ4</f>
        <v>0</v>
      </c>
      <c r="C12" s="398">
        <f>MAX(B12:B16)</f>
        <v>0</v>
      </c>
    </row>
    <row r="13" spans="1:3" ht="17.25" thickBot="1" x14ac:dyDescent="0.25">
      <c r="A13" s="10" t="s">
        <v>47</v>
      </c>
      <c r="B13" s="14">
        <f>Domaine3!BJ7</f>
        <v>0</v>
      </c>
      <c r="C13" s="398"/>
    </row>
    <row r="14" spans="1:3" ht="17.25" thickBot="1" x14ac:dyDescent="0.25">
      <c r="A14" s="10" t="s">
        <v>48</v>
      </c>
      <c r="B14" s="14">
        <f>Domaine3!BJ10</f>
        <v>0</v>
      </c>
      <c r="C14" s="398"/>
    </row>
    <row r="15" spans="1:3" ht="17.25" thickBot="1" x14ac:dyDescent="0.25">
      <c r="A15" s="10" t="s">
        <v>49</v>
      </c>
      <c r="B15" s="14">
        <f>Domaine3!BJ13</f>
        <v>0</v>
      </c>
      <c r="C15" s="398"/>
    </row>
    <row r="16" spans="1:3" ht="17.25" thickBot="1" x14ac:dyDescent="0.25">
      <c r="A16" s="11" t="s">
        <v>50</v>
      </c>
      <c r="B16" s="14">
        <f>Domaine3!BJ16</f>
        <v>0</v>
      </c>
      <c r="C16" s="398"/>
    </row>
    <row r="17" spans="1:3" ht="14.25" thickBot="1" x14ac:dyDescent="0.25">
      <c r="A17" s="10"/>
      <c r="B17" s="13"/>
      <c r="C17" s="12"/>
    </row>
    <row r="18" spans="1:3" ht="17.25" thickBot="1" x14ac:dyDescent="0.25">
      <c r="A18" s="9" t="s">
        <v>52</v>
      </c>
      <c r="B18" s="14">
        <f>Domaine4!BJ4</f>
        <v>0</v>
      </c>
      <c r="C18" s="398">
        <f>MAX(B18:B20)</f>
        <v>0</v>
      </c>
    </row>
    <row r="19" spans="1:3" ht="17.25" thickBot="1" x14ac:dyDescent="0.25">
      <c r="A19" s="10" t="s">
        <v>53</v>
      </c>
      <c r="B19" s="14">
        <f>Domaine4!BJ7</f>
        <v>0</v>
      </c>
      <c r="C19" s="398"/>
    </row>
    <row r="20" spans="1:3" ht="17.25" thickBot="1" x14ac:dyDescent="0.25">
      <c r="A20" s="11" t="s">
        <v>54</v>
      </c>
      <c r="B20" s="14">
        <f>Domaine4!BJ10</f>
        <v>0</v>
      </c>
      <c r="C20" s="398"/>
    </row>
    <row r="21" spans="1:3" ht="14.25" thickBot="1" x14ac:dyDescent="0.25">
      <c r="A21" s="10"/>
      <c r="B21" s="13"/>
      <c r="C21" s="12"/>
    </row>
    <row r="22" spans="1:3" ht="17.25" thickBot="1" x14ac:dyDescent="0.25">
      <c r="A22" s="9" t="s">
        <v>55</v>
      </c>
      <c r="B22" s="14">
        <f>Domaine5!BJ4</f>
        <v>0</v>
      </c>
      <c r="C22" s="398">
        <f>MAX(B22:B24)</f>
        <v>0</v>
      </c>
    </row>
    <row r="23" spans="1:3" ht="17.25" thickBot="1" x14ac:dyDescent="0.25">
      <c r="A23" s="10" t="s">
        <v>56</v>
      </c>
      <c r="B23" s="14">
        <f>Domaine5!BJ7</f>
        <v>0</v>
      </c>
      <c r="C23" s="398"/>
    </row>
    <row r="24" spans="1:3" ht="17.25" thickBot="1" x14ac:dyDescent="0.25">
      <c r="A24" s="11" t="s">
        <v>57</v>
      </c>
      <c r="B24" s="14">
        <f>Domaine5!BJ10</f>
        <v>0</v>
      </c>
      <c r="C24" s="398"/>
    </row>
    <row r="25" spans="1:3" ht="17.25" thickBot="1" x14ac:dyDescent="0.25">
      <c r="A25" s="10"/>
      <c r="B25" s="23"/>
      <c r="C25" s="12"/>
    </row>
    <row r="26" spans="1:3" ht="27.75" thickBot="1" x14ac:dyDescent="0.25">
      <c r="A26" s="9" t="s">
        <v>58</v>
      </c>
      <c r="B26" s="14">
        <f>Domaine6!BJ4</f>
        <v>0</v>
      </c>
      <c r="C26" s="398">
        <f>MAX(B26:B28)</f>
        <v>0</v>
      </c>
    </row>
    <row r="27" spans="1:3" ht="17.25" thickBot="1" x14ac:dyDescent="0.25">
      <c r="A27" s="10" t="s">
        <v>59</v>
      </c>
      <c r="B27" s="14">
        <f>Domaine6!BJ7</f>
        <v>0</v>
      </c>
      <c r="C27" s="398"/>
    </row>
    <row r="28" spans="1:3" ht="17.25" thickBot="1" x14ac:dyDescent="0.25">
      <c r="A28" s="11" t="s">
        <v>60</v>
      </c>
      <c r="B28" s="14">
        <f>Domaine6!BJ10</f>
        <v>0</v>
      </c>
      <c r="C28" s="398"/>
    </row>
    <row r="29" spans="1:3" ht="17.25" thickBot="1" x14ac:dyDescent="0.25">
      <c r="A29" s="10"/>
      <c r="B29" s="23"/>
      <c r="C29" s="12"/>
    </row>
    <row r="30" spans="1:3" ht="17.25" thickBot="1" x14ac:dyDescent="0.25">
      <c r="A30" s="9" t="s">
        <v>61</v>
      </c>
      <c r="B30" s="14">
        <f>Domaine7!BJ4</f>
        <v>0</v>
      </c>
      <c r="C30" s="398">
        <f>MAX(B30:B33)</f>
        <v>0</v>
      </c>
    </row>
    <row r="31" spans="1:3" ht="17.25" thickBot="1" x14ac:dyDescent="0.25">
      <c r="A31" s="10" t="s">
        <v>62</v>
      </c>
      <c r="B31" s="14">
        <f>Domaine7!BJ7</f>
        <v>0</v>
      </c>
      <c r="C31" s="398"/>
    </row>
    <row r="32" spans="1:3" ht="17.25" thickBot="1" x14ac:dyDescent="0.25">
      <c r="A32" s="10" t="s">
        <v>63</v>
      </c>
      <c r="B32" s="14">
        <f>Domaine7!BJ10</f>
        <v>0</v>
      </c>
      <c r="C32" s="398"/>
    </row>
    <row r="33" spans="1:20" ht="27.75" thickBot="1" x14ac:dyDescent="0.25">
      <c r="A33" s="11" t="s">
        <v>64</v>
      </c>
      <c r="B33" s="14">
        <f>Domaine7!BJ13</f>
        <v>0</v>
      </c>
      <c r="C33" s="398"/>
    </row>
    <row r="34" spans="1:20" ht="17.25" thickBot="1" x14ac:dyDescent="0.25">
      <c r="A34" s="10"/>
      <c r="B34" s="23"/>
      <c r="C34" s="12"/>
    </row>
    <row r="35" spans="1:20" ht="17.25" thickBot="1" x14ac:dyDescent="0.25">
      <c r="A35" s="9" t="s">
        <v>65</v>
      </c>
      <c r="B35" s="14">
        <f>Domaine8!BJ4</f>
        <v>0</v>
      </c>
      <c r="C35" s="398">
        <f>MAX(B35:B37)</f>
        <v>0</v>
      </c>
    </row>
    <row r="36" spans="1:20" ht="17.25" thickBot="1" x14ac:dyDescent="0.25">
      <c r="A36" s="10" t="s">
        <v>66</v>
      </c>
      <c r="B36" s="14">
        <f>Domaine8!BJ7</f>
        <v>0</v>
      </c>
      <c r="C36" s="398"/>
    </row>
    <row r="37" spans="1:20" ht="17.25" thickBot="1" x14ac:dyDescent="0.25">
      <c r="A37" s="11" t="s">
        <v>67</v>
      </c>
      <c r="B37" s="14">
        <f>Domaine8!BJ10</f>
        <v>0</v>
      </c>
      <c r="C37" s="398"/>
    </row>
    <row r="38" spans="1:20" ht="17.25" thickBot="1" x14ac:dyDescent="0.25">
      <c r="A38" s="10"/>
      <c r="B38" s="23"/>
      <c r="C38" s="12"/>
    </row>
    <row r="39" spans="1:20" ht="17.25" thickBot="1" x14ac:dyDescent="0.25">
      <c r="A39" s="9" t="s">
        <v>68</v>
      </c>
      <c r="B39" s="14">
        <f>Domaine9!BJ4</f>
        <v>0</v>
      </c>
      <c r="C39" s="399">
        <f>MAX(B39:B43)</f>
        <v>0</v>
      </c>
    </row>
    <row r="40" spans="1:20" ht="17.25" thickBot="1" x14ac:dyDescent="0.25">
      <c r="A40" s="10" t="s">
        <v>69</v>
      </c>
      <c r="B40" s="14">
        <f>Domaine9!BJ7</f>
        <v>0</v>
      </c>
      <c r="C40" s="399"/>
    </row>
    <row r="41" spans="1:20" ht="17.25" thickBot="1" x14ac:dyDescent="0.25">
      <c r="A41" s="10" t="s">
        <v>70</v>
      </c>
      <c r="B41" s="14">
        <f>Domaine9!BJ10</f>
        <v>0</v>
      </c>
      <c r="C41" s="399"/>
    </row>
    <row r="42" spans="1:20" ht="17.25" thickBot="1" x14ac:dyDescent="0.25">
      <c r="A42" s="10" t="s">
        <v>71</v>
      </c>
      <c r="B42" s="14">
        <f>Domaine9!BJ13</f>
        <v>0</v>
      </c>
      <c r="C42" s="399"/>
    </row>
    <row r="43" spans="1:20" ht="17.25" thickBot="1" x14ac:dyDescent="0.25">
      <c r="A43" s="11" t="s">
        <v>72</v>
      </c>
      <c r="B43" s="14">
        <f>Domaine9!BJ16</f>
        <v>0</v>
      </c>
      <c r="C43" s="399"/>
    </row>
    <row r="45" spans="1:20" ht="13.5" thickBot="1" x14ac:dyDescent="0.25"/>
    <row r="46" spans="1:20" x14ac:dyDescent="0.2">
      <c r="E46" s="207" t="s">
        <v>3</v>
      </c>
      <c r="F46" s="208">
        <f>G46</f>
        <v>0</v>
      </c>
      <c r="G46" s="177">
        <f>C1</f>
        <v>0</v>
      </c>
      <c r="H46" s="177">
        <f>G46</f>
        <v>0</v>
      </c>
      <c r="I46" s="177"/>
      <c r="J46" s="177"/>
      <c r="K46" s="177"/>
      <c r="L46" s="177"/>
      <c r="M46" s="177"/>
      <c r="N46" s="177"/>
      <c r="O46" s="177"/>
      <c r="P46" s="177"/>
      <c r="Q46" s="177"/>
      <c r="R46" s="177"/>
      <c r="S46" s="177"/>
      <c r="T46" s="178"/>
    </row>
    <row r="47" spans="1:20" x14ac:dyDescent="0.2">
      <c r="E47" s="209"/>
      <c r="F47" s="19"/>
      <c r="G47" s="210"/>
      <c r="H47" s="210"/>
      <c r="I47" s="210"/>
      <c r="J47" s="210"/>
      <c r="K47" s="210"/>
      <c r="L47" s="210"/>
      <c r="M47" s="210"/>
      <c r="N47" s="210"/>
      <c r="O47" s="210"/>
      <c r="P47" s="210"/>
      <c r="Q47" s="210"/>
      <c r="R47" s="210"/>
      <c r="S47" s="210"/>
      <c r="T47" s="174"/>
    </row>
    <row r="48" spans="1:20" ht="25.5" x14ac:dyDescent="0.2">
      <c r="E48" s="209" t="s">
        <v>39</v>
      </c>
      <c r="F48" s="19"/>
      <c r="G48" s="210"/>
      <c r="H48" s="210">
        <f>I48</f>
        <v>0</v>
      </c>
      <c r="I48" s="210">
        <f>C7</f>
        <v>0</v>
      </c>
      <c r="J48" s="210">
        <f>I48</f>
        <v>0</v>
      </c>
      <c r="K48" s="210"/>
      <c r="L48" s="210"/>
      <c r="M48" s="210"/>
      <c r="N48" s="210"/>
      <c r="O48" s="210"/>
      <c r="P48" s="210"/>
      <c r="Q48" s="210"/>
      <c r="R48" s="210"/>
      <c r="S48" s="210"/>
      <c r="T48" s="174"/>
    </row>
    <row r="49" spans="5:23" x14ac:dyDescent="0.2">
      <c r="E49" s="209"/>
      <c r="F49" s="19"/>
      <c r="G49" s="210"/>
      <c r="H49" s="210"/>
      <c r="I49" s="210"/>
      <c r="J49" s="210"/>
      <c r="K49" s="210"/>
      <c r="L49" s="210"/>
      <c r="M49" s="210"/>
      <c r="N49" s="210"/>
      <c r="O49" s="210"/>
      <c r="P49" s="210"/>
      <c r="Q49" s="210"/>
      <c r="R49" s="210"/>
      <c r="S49" s="210"/>
      <c r="T49" s="174"/>
    </row>
    <row r="50" spans="5:23" ht="38.25" x14ac:dyDescent="0.2">
      <c r="E50" s="209" t="s">
        <v>45</v>
      </c>
      <c r="F50" s="19"/>
      <c r="G50" s="210"/>
      <c r="H50" s="210"/>
      <c r="I50" s="210"/>
      <c r="J50" s="210">
        <f>K50</f>
        <v>0</v>
      </c>
      <c r="K50" s="210">
        <f>C12</f>
        <v>0</v>
      </c>
      <c r="L50" s="210">
        <f>K50</f>
        <v>0</v>
      </c>
      <c r="M50" s="210"/>
      <c r="N50" s="210"/>
      <c r="O50" s="210"/>
      <c r="P50" s="210"/>
      <c r="Q50" s="210"/>
      <c r="R50" s="210"/>
      <c r="S50" s="210"/>
      <c r="T50" s="174"/>
    </row>
    <row r="51" spans="5:23" x14ac:dyDescent="0.2">
      <c r="E51" s="209"/>
      <c r="F51" s="19"/>
      <c r="G51" s="210"/>
      <c r="H51" s="210"/>
      <c r="I51" s="210"/>
      <c r="J51" s="210"/>
      <c r="K51" s="210"/>
      <c r="L51" s="210"/>
      <c r="M51" s="210"/>
      <c r="N51" s="210"/>
      <c r="O51" s="210"/>
      <c r="P51" s="210"/>
      <c r="Q51" s="210"/>
      <c r="R51" s="210"/>
      <c r="S51" s="210"/>
      <c r="T51" s="174"/>
    </row>
    <row r="52" spans="5:23" ht="38.25" x14ac:dyDescent="0.2">
      <c r="E52" s="209" t="s">
        <v>51</v>
      </c>
      <c r="F52" s="19"/>
      <c r="G52" s="210"/>
      <c r="H52" s="210"/>
      <c r="I52" s="210"/>
      <c r="J52" s="210"/>
      <c r="K52" s="210"/>
      <c r="L52" s="210">
        <f>M52</f>
        <v>0</v>
      </c>
      <c r="M52" s="210">
        <f>C18</f>
        <v>0</v>
      </c>
      <c r="N52" s="210">
        <f>M52</f>
        <v>0</v>
      </c>
      <c r="O52" s="210"/>
      <c r="P52" s="210"/>
      <c r="Q52" s="210"/>
      <c r="R52" s="210"/>
      <c r="S52" s="210"/>
      <c r="T52" s="174"/>
    </row>
    <row r="53" spans="5:23" x14ac:dyDescent="0.2">
      <c r="E53" s="209"/>
      <c r="F53" s="19"/>
      <c r="G53" s="210"/>
      <c r="H53" s="210"/>
      <c r="I53" s="210"/>
      <c r="J53" s="210"/>
      <c r="K53" s="210"/>
      <c r="L53" s="210"/>
      <c r="M53" s="210"/>
      <c r="N53" s="210"/>
      <c r="O53" s="210"/>
      <c r="P53" s="210"/>
      <c r="Q53" s="210"/>
      <c r="R53" s="210"/>
      <c r="S53" s="210"/>
      <c r="T53" s="174"/>
    </row>
    <row r="54" spans="5:23" x14ac:dyDescent="0.2">
      <c r="E54" s="209" t="s">
        <v>14</v>
      </c>
      <c r="F54" s="19"/>
      <c r="G54" s="210"/>
      <c r="H54" s="210"/>
      <c r="I54" s="210"/>
      <c r="J54" s="210"/>
      <c r="K54" s="210"/>
      <c r="L54" s="210"/>
      <c r="M54" s="210"/>
      <c r="N54" s="210">
        <f>O54</f>
        <v>0</v>
      </c>
      <c r="O54" s="210">
        <f>C22</f>
        <v>0</v>
      </c>
      <c r="P54" s="210">
        <f>O54</f>
        <v>0</v>
      </c>
      <c r="Q54" s="210"/>
      <c r="R54" s="210"/>
      <c r="S54" s="210"/>
      <c r="T54" s="174"/>
    </row>
    <row r="55" spans="5:23" x14ac:dyDescent="0.2">
      <c r="E55" s="209"/>
      <c r="F55" s="19"/>
      <c r="G55" s="210"/>
      <c r="H55" s="210"/>
      <c r="I55" s="210"/>
      <c r="J55" s="210"/>
      <c r="K55" s="210"/>
      <c r="L55" s="210"/>
      <c r="M55" s="210"/>
      <c r="N55" s="210"/>
      <c r="O55" s="210"/>
      <c r="P55" s="210"/>
      <c r="Q55" s="210"/>
      <c r="R55" s="210"/>
      <c r="S55" s="210"/>
      <c r="T55" s="174"/>
    </row>
    <row r="56" spans="5:23" x14ac:dyDescent="0.2">
      <c r="E56" s="209" t="s">
        <v>15</v>
      </c>
      <c r="F56" s="19"/>
      <c r="G56" s="210"/>
      <c r="H56" s="210"/>
      <c r="I56" s="210"/>
      <c r="J56" s="210"/>
      <c r="K56" s="210"/>
      <c r="L56" s="210"/>
      <c r="M56" s="210"/>
      <c r="N56" s="210"/>
      <c r="O56" s="210"/>
      <c r="P56" s="210">
        <f>Q56</f>
        <v>0</v>
      </c>
      <c r="Q56" s="210">
        <f>C26</f>
        <v>0</v>
      </c>
      <c r="R56" s="210">
        <f>Q56</f>
        <v>0</v>
      </c>
      <c r="S56" s="210"/>
      <c r="T56" s="174"/>
    </row>
    <row r="57" spans="5:23" x14ac:dyDescent="0.2">
      <c r="E57" s="209"/>
      <c r="F57" s="19"/>
      <c r="G57" s="210"/>
      <c r="H57" s="210"/>
      <c r="I57" s="210"/>
      <c r="J57" s="210"/>
      <c r="K57" s="210"/>
      <c r="L57" s="210"/>
      <c r="M57" s="210"/>
      <c r="N57" s="210"/>
      <c r="O57" s="210"/>
      <c r="P57" s="210"/>
      <c r="Q57" s="210"/>
      <c r="R57" s="210"/>
      <c r="S57" s="210"/>
      <c r="T57" s="174"/>
    </row>
    <row r="58" spans="5:23" x14ac:dyDescent="0.2">
      <c r="E58" s="209" t="s">
        <v>21</v>
      </c>
      <c r="F58" s="19"/>
      <c r="G58" s="210"/>
      <c r="H58" s="210"/>
      <c r="I58" s="210"/>
      <c r="J58" s="210"/>
      <c r="K58" s="210"/>
      <c r="L58" s="210"/>
      <c r="M58" s="210"/>
      <c r="N58" s="210"/>
      <c r="O58" s="210"/>
      <c r="P58" s="210"/>
      <c r="Q58" s="210"/>
      <c r="R58" s="210">
        <f>S58</f>
        <v>0</v>
      </c>
      <c r="S58" s="210">
        <f>C30</f>
        <v>0</v>
      </c>
      <c r="T58" s="174">
        <f>S58</f>
        <v>0</v>
      </c>
    </row>
    <row r="59" spans="5:23" x14ac:dyDescent="0.2">
      <c r="E59" s="209"/>
      <c r="F59" s="19"/>
      <c r="G59" s="210"/>
      <c r="H59" s="210"/>
      <c r="I59" s="210"/>
      <c r="J59" s="210"/>
      <c r="K59" s="210"/>
      <c r="L59" s="210"/>
      <c r="M59" s="210"/>
      <c r="N59" s="210"/>
      <c r="O59" s="210"/>
      <c r="P59" s="210"/>
      <c r="Q59" s="210"/>
      <c r="R59" s="210"/>
      <c r="S59" s="210"/>
      <c r="T59" s="174"/>
    </row>
    <row r="60" spans="5:23" ht="25.5" x14ac:dyDescent="0.2">
      <c r="E60" s="209" t="s">
        <v>22</v>
      </c>
      <c r="F60" s="19"/>
      <c r="G60" s="210"/>
      <c r="H60" s="210"/>
      <c r="I60" s="210"/>
      <c r="J60" s="210"/>
      <c r="K60" s="210"/>
      <c r="L60" s="210"/>
      <c r="M60" s="210"/>
      <c r="N60" s="210"/>
      <c r="O60" s="210"/>
      <c r="P60" s="210"/>
      <c r="Q60" s="210"/>
      <c r="R60" s="210"/>
      <c r="S60" s="210"/>
      <c r="T60" s="174">
        <f>U60</f>
        <v>0</v>
      </c>
      <c r="U60">
        <f>C35</f>
        <v>0</v>
      </c>
      <c r="V60">
        <f>U60</f>
        <v>0</v>
      </c>
    </row>
    <row r="61" spans="5:23" x14ac:dyDescent="0.2">
      <c r="E61" s="209"/>
      <c r="F61" s="19"/>
      <c r="G61" s="210"/>
      <c r="H61" s="210"/>
      <c r="I61" s="210"/>
      <c r="J61" s="210"/>
      <c r="K61" s="210"/>
      <c r="L61" s="210"/>
      <c r="M61" s="210"/>
      <c r="N61" s="210"/>
      <c r="O61" s="210"/>
      <c r="P61" s="210"/>
      <c r="Q61" s="210"/>
      <c r="R61" s="210"/>
      <c r="S61" s="210"/>
      <c r="T61" s="174"/>
    </row>
    <row r="62" spans="5:23" ht="13.5" thickBot="1" x14ac:dyDescent="0.25">
      <c r="E62" s="211" t="s">
        <v>23</v>
      </c>
      <c r="F62" s="175">
        <f>W62</f>
        <v>0</v>
      </c>
      <c r="G62" s="175"/>
      <c r="H62" s="175"/>
      <c r="I62" s="175"/>
      <c r="J62" s="175"/>
      <c r="K62" s="175"/>
      <c r="L62" s="175"/>
      <c r="M62" s="175"/>
      <c r="N62" s="175"/>
      <c r="O62" s="175"/>
      <c r="P62" s="175"/>
      <c r="Q62" s="175"/>
      <c r="R62" s="175"/>
      <c r="S62" s="175"/>
      <c r="T62" s="176"/>
      <c r="V62">
        <f>W62</f>
        <v>0</v>
      </c>
      <c r="W62">
        <f>C39</f>
        <v>0</v>
      </c>
    </row>
  </sheetData>
  <mergeCells count="9">
    <mergeCell ref="C30:C33"/>
    <mergeCell ref="C35:C37"/>
    <mergeCell ref="C39:C43"/>
    <mergeCell ref="C1:C5"/>
    <mergeCell ref="C7:C10"/>
    <mergeCell ref="C12:C16"/>
    <mergeCell ref="C18:C20"/>
    <mergeCell ref="C22:C24"/>
    <mergeCell ref="C26: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 workbookViewId="0">
      <selection activeCell="V18" sqref="V18"/>
    </sheetView>
  </sheetViews>
  <sheetFormatPr baseColWidth="10" defaultColWidth="11.42578125"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D24"/>
  <sheetViews>
    <sheetView zoomScaleNormal="100" workbookViewId="0">
      <pane xSplit="1" topLeftCell="B1" activePane="topRight" state="frozen"/>
      <selection pane="topRight"/>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customWidth="1"/>
    <col min="63" max="63" width="0.7109375" customWidth="1"/>
    <col min="64" max="194" width="9.140625" customWidth="1"/>
    <col min="16292" max="16315" width="11.42578125" bestFit="1" customWidth="1"/>
  </cols>
  <sheetData>
    <row r="1" spans="1:1330" s="36" customFormat="1" ht="49.5" customHeight="1" thickBot="1" x14ac:dyDescent="0.25">
      <c r="A1" s="40"/>
      <c r="B1" s="275" t="s">
        <v>3</v>
      </c>
      <c r="C1" s="276"/>
      <c r="D1" s="276"/>
      <c r="E1" s="276"/>
      <c r="F1" s="277"/>
      <c r="G1" s="39"/>
      <c r="H1" s="280" t="s">
        <v>3</v>
      </c>
      <c r="I1" s="280"/>
      <c r="J1" s="280"/>
      <c r="K1" s="281"/>
      <c r="L1" s="226"/>
      <c r="M1" s="39"/>
      <c r="N1" s="275" t="s">
        <v>3</v>
      </c>
      <c r="O1" s="276"/>
      <c r="P1" s="276"/>
      <c r="Q1" s="276"/>
      <c r="R1" s="277"/>
      <c r="S1" s="39"/>
      <c r="T1" s="280" t="s">
        <v>3</v>
      </c>
      <c r="U1" s="280"/>
      <c r="V1" s="280"/>
      <c r="W1" s="281"/>
      <c r="X1" s="226"/>
      <c r="Y1" s="39"/>
      <c r="Z1" s="275" t="s">
        <v>3</v>
      </c>
      <c r="AA1" s="276"/>
      <c r="AB1" s="276"/>
      <c r="AC1" s="276"/>
      <c r="AD1" s="277"/>
      <c r="AE1" s="39"/>
      <c r="AF1" s="280" t="s">
        <v>3</v>
      </c>
      <c r="AG1" s="280"/>
      <c r="AH1" s="280"/>
      <c r="AI1" s="281"/>
      <c r="AJ1" s="226"/>
      <c r="AK1" s="39"/>
      <c r="AL1" s="275" t="s">
        <v>3</v>
      </c>
      <c r="AM1" s="276"/>
      <c r="AN1" s="276"/>
      <c r="AO1" s="276"/>
      <c r="AP1" s="277"/>
      <c r="AQ1" s="39"/>
      <c r="AR1" s="280" t="s">
        <v>3</v>
      </c>
      <c r="AS1" s="280"/>
      <c r="AT1" s="280"/>
      <c r="AU1" s="281"/>
      <c r="AV1" s="226"/>
      <c r="AW1" s="39"/>
      <c r="AX1" s="275" t="s">
        <v>3</v>
      </c>
      <c r="AY1" s="276"/>
      <c r="AZ1" s="276"/>
      <c r="BA1" s="276"/>
      <c r="BB1" s="277"/>
      <c r="BC1" s="39"/>
      <c r="BD1" s="280" t="s">
        <v>3</v>
      </c>
      <c r="BE1" s="280"/>
      <c r="BF1" s="280"/>
      <c r="BG1" s="281"/>
      <c r="BH1" s="226"/>
      <c r="BI1" s="39"/>
      <c r="BJ1" s="40" t="s">
        <v>25</v>
      </c>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ALH1" s="40"/>
      <c r="ALI1" s="40"/>
      <c r="ALJ1" s="40"/>
      <c r="ALK1" s="40"/>
      <c r="ALL1" s="40"/>
      <c r="ALM1" s="40"/>
      <c r="ALN1" s="40"/>
      <c r="ALO1" s="40"/>
      <c r="ALP1" s="40"/>
      <c r="ALQ1" s="40"/>
      <c r="ALR1" s="40"/>
      <c r="ALS1" s="40"/>
      <c r="ALT1" s="40"/>
      <c r="ALU1" s="40"/>
      <c r="ALV1" s="40"/>
      <c r="ALW1" s="40"/>
      <c r="ALX1" s="40"/>
      <c r="ALY1" s="40"/>
      <c r="ALZ1" s="40"/>
      <c r="AMA1" s="40"/>
      <c r="AMB1" s="40"/>
      <c r="AMC1" s="40"/>
      <c r="AMD1" s="40"/>
      <c r="AME1" s="40"/>
      <c r="AMF1" s="40"/>
      <c r="AMG1" s="40"/>
      <c r="AMH1" s="40"/>
      <c r="AMI1" s="40"/>
      <c r="AMJ1" s="40"/>
      <c r="AMK1" s="40"/>
      <c r="AML1" s="40"/>
      <c r="AMM1" s="40"/>
      <c r="AMN1" s="40"/>
      <c r="AMO1" s="40"/>
      <c r="AMP1" s="40"/>
      <c r="AMQ1" s="40"/>
      <c r="AMR1" s="40"/>
      <c r="AMS1" s="40"/>
      <c r="AMT1" s="40"/>
      <c r="AMU1" s="40"/>
      <c r="AMV1" s="40"/>
      <c r="AMW1" s="40"/>
      <c r="AMX1" s="40"/>
      <c r="AMY1" s="40"/>
      <c r="AMZ1" s="40"/>
      <c r="ANA1" s="40"/>
      <c r="ANB1" s="40"/>
      <c r="ANC1" s="40"/>
      <c r="AND1" s="40"/>
      <c r="ANE1" s="40"/>
      <c r="ANF1" s="40"/>
      <c r="ANG1" s="40"/>
      <c r="ANH1" s="40"/>
      <c r="ANI1" s="40"/>
      <c r="ANJ1" s="40"/>
      <c r="ANK1" s="40"/>
      <c r="ANL1" s="40"/>
      <c r="ANM1" s="40"/>
      <c r="ANN1" s="40"/>
      <c r="ANO1" s="40"/>
      <c r="ANP1" s="40"/>
      <c r="ANQ1" s="40"/>
      <c r="ANR1" s="40"/>
      <c r="ANS1" s="40"/>
      <c r="ANT1" s="40"/>
      <c r="ANU1" s="40"/>
      <c r="ANV1" s="40"/>
      <c r="ANW1" s="40"/>
      <c r="ANX1" s="40"/>
      <c r="ANY1" s="40"/>
      <c r="ANZ1" s="40"/>
      <c r="AOA1" s="40"/>
      <c r="AOB1" s="40"/>
      <c r="AOC1" s="40"/>
      <c r="AOD1" s="40"/>
      <c r="AOE1" s="40"/>
      <c r="AOF1" s="40"/>
      <c r="AOG1" s="40"/>
      <c r="AOH1" s="40"/>
      <c r="AOI1" s="40"/>
      <c r="AOJ1" s="40"/>
      <c r="AOK1" s="40"/>
      <c r="AOL1" s="40"/>
      <c r="AOM1" s="40"/>
      <c r="AON1" s="40"/>
      <c r="AOO1" s="40"/>
      <c r="AOP1" s="40"/>
      <c r="AOQ1" s="40"/>
      <c r="AOR1" s="40"/>
      <c r="AOS1" s="40"/>
      <c r="AOT1" s="40"/>
      <c r="AOU1" s="40"/>
      <c r="AOV1" s="40"/>
      <c r="AOW1" s="40"/>
      <c r="AOX1" s="40"/>
      <c r="AOY1" s="40"/>
      <c r="AOZ1" s="40"/>
      <c r="APA1" s="40"/>
      <c r="APB1" s="40"/>
      <c r="APC1" s="40"/>
      <c r="APD1" s="40"/>
      <c r="APE1" s="40"/>
      <c r="APF1" s="40"/>
      <c r="APG1" s="40"/>
      <c r="APH1" s="40"/>
      <c r="API1" s="40"/>
      <c r="APJ1" s="40"/>
      <c r="APK1" s="40"/>
      <c r="APL1" s="40"/>
      <c r="APM1" s="40"/>
      <c r="APN1" s="40"/>
      <c r="APO1" s="40"/>
      <c r="APP1" s="40"/>
      <c r="APQ1" s="40"/>
      <c r="APR1" s="40"/>
      <c r="APS1" s="40"/>
      <c r="APT1" s="40"/>
      <c r="APU1" s="40"/>
      <c r="APV1" s="40"/>
      <c r="APW1" s="40"/>
      <c r="APX1" s="40"/>
      <c r="APY1" s="40"/>
      <c r="APZ1" s="40"/>
      <c r="AQA1" s="40"/>
      <c r="AQB1" s="40"/>
      <c r="AQC1" s="40"/>
      <c r="AQD1" s="40"/>
      <c r="AQE1" s="40"/>
      <c r="AQF1" s="40"/>
      <c r="AQG1" s="40"/>
      <c r="AQH1" s="40"/>
      <c r="AQI1" s="40"/>
      <c r="AQJ1" s="40"/>
      <c r="AQK1" s="40"/>
      <c r="AQL1" s="40"/>
      <c r="AQM1" s="40"/>
      <c r="AQN1" s="40"/>
      <c r="AQO1" s="40"/>
      <c r="AQP1" s="40"/>
      <c r="AQQ1" s="40"/>
      <c r="AQR1" s="40"/>
      <c r="AQS1" s="40"/>
      <c r="AQT1" s="40"/>
      <c r="AQU1" s="40"/>
      <c r="AQV1" s="40"/>
      <c r="AQW1" s="40"/>
      <c r="AQX1" s="40"/>
      <c r="AQY1" s="40"/>
      <c r="AQZ1" s="40"/>
      <c r="ARA1" s="40"/>
      <c r="ARB1" s="40"/>
      <c r="ARC1" s="40"/>
      <c r="ARD1" s="40"/>
      <c r="ARE1" s="40"/>
      <c r="ARF1" s="40"/>
      <c r="ARG1" s="40"/>
      <c r="ARH1" s="40"/>
      <c r="ARI1" s="40"/>
      <c r="ARJ1" s="40"/>
      <c r="ARK1" s="40"/>
      <c r="ARL1" s="40"/>
      <c r="ARM1" s="40"/>
      <c r="ARN1" s="40"/>
      <c r="ARO1" s="40"/>
      <c r="ARP1" s="40"/>
      <c r="ARQ1" s="40"/>
      <c r="ARR1" s="40"/>
      <c r="ARS1" s="40"/>
      <c r="ART1" s="40"/>
      <c r="ARU1" s="40"/>
      <c r="ARV1" s="40"/>
      <c r="ARW1" s="40"/>
      <c r="ARX1" s="40"/>
      <c r="ARY1" s="40"/>
      <c r="ARZ1" s="40"/>
      <c r="ASA1" s="40"/>
      <c r="ASB1" s="40"/>
      <c r="ASC1" s="40"/>
      <c r="ASD1" s="40"/>
      <c r="ASE1" s="40"/>
      <c r="ASF1" s="40"/>
      <c r="ASG1" s="40"/>
      <c r="ASH1" s="40"/>
      <c r="ASI1" s="40"/>
      <c r="ASJ1" s="40"/>
      <c r="ASK1" s="40"/>
      <c r="ASL1" s="40"/>
      <c r="ASM1" s="40"/>
      <c r="ASN1" s="40"/>
      <c r="ASO1" s="40"/>
      <c r="ASP1" s="40"/>
      <c r="ASQ1" s="40"/>
      <c r="ASR1" s="40"/>
      <c r="ASS1" s="40"/>
      <c r="AST1" s="40"/>
      <c r="ASU1" s="40"/>
      <c r="ASV1" s="40"/>
      <c r="ASW1" s="40"/>
      <c r="ASX1" s="40"/>
      <c r="ASY1" s="40"/>
      <c r="ASZ1" s="40"/>
      <c r="ATA1" s="40"/>
      <c r="ATB1" s="40"/>
      <c r="ATC1" s="40"/>
      <c r="ATD1" s="40"/>
      <c r="ATE1" s="40"/>
      <c r="ATF1" s="40"/>
      <c r="ATG1" s="40"/>
      <c r="ATH1" s="40"/>
      <c r="ATI1" s="40"/>
      <c r="ATJ1" s="40"/>
      <c r="ATK1" s="40"/>
      <c r="ATL1" s="40"/>
      <c r="ATM1" s="40"/>
      <c r="ATN1" s="40"/>
      <c r="ATO1" s="40"/>
      <c r="ATP1" s="40"/>
      <c r="ATQ1" s="40"/>
      <c r="ATR1" s="40"/>
      <c r="ATS1" s="40"/>
      <c r="ATT1" s="40"/>
      <c r="ATU1" s="40"/>
      <c r="ATV1" s="40"/>
      <c r="ATW1" s="40"/>
      <c r="ATX1" s="40"/>
      <c r="ATY1" s="40"/>
      <c r="ATZ1" s="40"/>
      <c r="AUA1" s="40"/>
      <c r="AUB1" s="40"/>
      <c r="AUC1" s="40"/>
      <c r="AUD1" s="40"/>
      <c r="AUE1" s="40"/>
      <c r="AUF1" s="40"/>
      <c r="AUG1" s="40"/>
      <c r="AUH1" s="40"/>
      <c r="AUI1" s="40"/>
      <c r="AUJ1" s="40"/>
      <c r="AUK1" s="40"/>
      <c r="AUL1" s="40"/>
      <c r="AUM1" s="40"/>
      <c r="AUN1" s="40"/>
      <c r="AUO1" s="40"/>
      <c r="AUP1" s="40"/>
      <c r="AUQ1" s="40"/>
      <c r="AUR1" s="40"/>
      <c r="AUS1" s="40"/>
      <c r="AUT1" s="40"/>
      <c r="AUU1" s="40"/>
      <c r="AUV1" s="40"/>
      <c r="AUW1" s="40"/>
      <c r="AUX1" s="40"/>
      <c r="AUY1" s="40"/>
      <c r="AUZ1" s="40"/>
      <c r="AVA1" s="40"/>
      <c r="AVB1" s="40"/>
      <c r="AVC1" s="40"/>
      <c r="AVD1" s="40"/>
      <c r="AVE1" s="40"/>
      <c r="AVF1" s="40"/>
      <c r="AVG1" s="40"/>
      <c r="AVH1" s="40"/>
      <c r="AVI1" s="40"/>
      <c r="AVJ1" s="40"/>
      <c r="AVK1" s="40"/>
      <c r="AVL1" s="40"/>
      <c r="AVM1" s="40"/>
      <c r="AVN1" s="40"/>
      <c r="AVO1" s="40"/>
      <c r="AVP1" s="40"/>
      <c r="AVQ1" s="40"/>
      <c r="AVR1" s="40"/>
      <c r="AVS1" s="40"/>
      <c r="AVT1" s="40"/>
      <c r="AVU1" s="40"/>
      <c r="AVV1" s="40"/>
      <c r="AVW1" s="40"/>
      <c r="AVX1" s="40"/>
      <c r="AVY1" s="40"/>
      <c r="AVZ1" s="40"/>
      <c r="AWA1" s="40"/>
      <c r="AWB1" s="40"/>
      <c r="AWC1" s="40"/>
      <c r="AWD1" s="40"/>
      <c r="AWE1" s="40"/>
      <c r="AWF1" s="40"/>
      <c r="AWG1" s="40"/>
      <c r="AWH1" s="40"/>
      <c r="AWI1" s="40"/>
      <c r="AWJ1" s="40"/>
      <c r="AWK1" s="40"/>
      <c r="AWL1" s="40"/>
      <c r="AWM1" s="40"/>
      <c r="AWN1" s="40"/>
      <c r="AWO1" s="40"/>
      <c r="AWP1" s="40"/>
      <c r="AWQ1" s="40"/>
      <c r="AWR1" s="40"/>
      <c r="AWS1" s="40"/>
      <c r="AWT1" s="40"/>
      <c r="AWU1" s="40"/>
      <c r="AWV1" s="40"/>
      <c r="AWW1" s="40"/>
      <c r="AWX1" s="40"/>
      <c r="AWY1" s="40"/>
      <c r="AWZ1" s="40"/>
      <c r="AXA1" s="40"/>
      <c r="AXB1" s="40"/>
      <c r="AXC1" s="40"/>
      <c r="AXD1" s="40"/>
      <c r="AXE1" s="40"/>
      <c r="AXF1" s="40"/>
      <c r="AXG1" s="40"/>
      <c r="AXH1" s="40"/>
      <c r="AXI1" s="40"/>
      <c r="AXJ1" s="40"/>
      <c r="AXK1" s="40"/>
      <c r="AXL1" s="40"/>
      <c r="AXM1" s="40"/>
      <c r="AXN1" s="40"/>
      <c r="AXO1" s="40"/>
      <c r="AXP1" s="40"/>
      <c r="AXQ1" s="40"/>
      <c r="AXR1" s="40"/>
      <c r="AXS1" s="40"/>
      <c r="AXT1" s="40"/>
      <c r="AXU1" s="40"/>
      <c r="AXV1" s="40"/>
      <c r="AXW1" s="40"/>
      <c r="AXX1" s="40"/>
      <c r="AXY1" s="40"/>
      <c r="AXZ1" s="40"/>
      <c r="AYA1" s="40"/>
      <c r="AYB1" s="40"/>
      <c r="AYC1" s="40"/>
      <c r="AYD1" s="40"/>
    </row>
    <row r="2" spans="1:1330" s="1" customFormat="1" ht="27.75" customHeight="1" thickBot="1" x14ac:dyDescent="0.3">
      <c r="A2" s="6"/>
      <c r="B2" s="53" t="s">
        <v>26</v>
      </c>
      <c r="C2" s="278" t="str">
        <f>Accueil!M9</f>
        <v xml:space="preserve"> </v>
      </c>
      <c r="D2" s="278"/>
      <c r="E2" s="278"/>
      <c r="F2" s="279"/>
      <c r="G2" s="24"/>
      <c r="H2" s="212" t="s">
        <v>26</v>
      </c>
      <c r="I2" s="282" t="str">
        <f>Accueil!M10</f>
        <v xml:space="preserve"> </v>
      </c>
      <c r="J2" s="282"/>
      <c r="K2" s="282"/>
      <c r="L2" s="283"/>
      <c r="M2" s="24"/>
      <c r="N2" s="53" t="s">
        <v>26</v>
      </c>
      <c r="O2" s="278" t="str">
        <f>Accueil!M11</f>
        <v xml:space="preserve"> </v>
      </c>
      <c r="P2" s="278"/>
      <c r="Q2" s="278"/>
      <c r="R2" s="279"/>
      <c r="S2" s="24"/>
      <c r="T2" s="212" t="s">
        <v>26</v>
      </c>
      <c r="U2" s="282" t="str">
        <f>Accueil!M12</f>
        <v xml:space="preserve"> </v>
      </c>
      <c r="V2" s="282"/>
      <c r="W2" s="282"/>
      <c r="X2" s="283"/>
      <c r="Y2" s="24"/>
      <c r="Z2" s="53" t="s">
        <v>26</v>
      </c>
      <c r="AA2" s="278" t="str">
        <f>Accueil!M13</f>
        <v xml:space="preserve"> </v>
      </c>
      <c r="AB2" s="278"/>
      <c r="AC2" s="278"/>
      <c r="AD2" s="279"/>
      <c r="AE2" s="24"/>
      <c r="AF2" s="212" t="s">
        <v>26</v>
      </c>
      <c r="AG2" s="282" t="str">
        <f>Accueil!M14</f>
        <v xml:space="preserve"> </v>
      </c>
      <c r="AH2" s="282"/>
      <c r="AI2" s="282"/>
      <c r="AJ2" s="283"/>
      <c r="AK2" s="24"/>
      <c r="AL2" s="53" t="s">
        <v>26</v>
      </c>
      <c r="AM2" s="278" t="str">
        <f>Accueil!M15</f>
        <v xml:space="preserve"> </v>
      </c>
      <c r="AN2" s="278"/>
      <c r="AO2" s="278"/>
      <c r="AP2" s="279"/>
      <c r="AQ2" s="24"/>
      <c r="AR2" s="212" t="s">
        <v>26</v>
      </c>
      <c r="AS2" s="282" t="str">
        <f>Accueil!M16</f>
        <v xml:space="preserve"> </v>
      </c>
      <c r="AT2" s="282"/>
      <c r="AU2" s="282"/>
      <c r="AV2" s="283"/>
      <c r="AW2" s="24"/>
      <c r="AX2" s="53" t="s">
        <v>26</v>
      </c>
      <c r="AY2" s="278" t="str">
        <f>Accueil!M17</f>
        <v xml:space="preserve"> </v>
      </c>
      <c r="AZ2" s="278"/>
      <c r="BA2" s="278"/>
      <c r="BB2" s="279"/>
      <c r="BC2" s="24"/>
      <c r="BD2" s="212" t="s">
        <v>26</v>
      </c>
      <c r="BE2" s="282" t="str">
        <f>Accueil!M18</f>
        <v xml:space="preserve"> </v>
      </c>
      <c r="BF2" s="282"/>
      <c r="BG2" s="282"/>
      <c r="BH2" s="283"/>
      <c r="BI2" s="24"/>
    </row>
    <row r="3" spans="1:1330"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1330" s="1" customFormat="1" ht="14.25" thickBot="1" x14ac:dyDescent="0.3">
      <c r="A4" s="269" t="s">
        <v>32</v>
      </c>
      <c r="B4" s="34"/>
      <c r="C4" s="30"/>
      <c r="D4" s="34"/>
      <c r="E4" s="225"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272">
        <f>MAX(E4:E6)</f>
        <v>0</v>
      </c>
      <c r="G4" s="37"/>
      <c r="H4" s="34"/>
      <c r="I4" s="30"/>
      <c r="J4" s="34"/>
      <c r="K4" s="225"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272">
        <f>MAX(K4:K6)</f>
        <v>0</v>
      </c>
      <c r="M4" s="37"/>
      <c r="N4" s="34"/>
      <c r="O4" s="30"/>
      <c r="P4" s="34"/>
      <c r="Q4" s="225"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272">
        <f>MAX(Q4:Q6)</f>
        <v>0</v>
      </c>
      <c r="S4" s="37"/>
      <c r="T4" s="34"/>
      <c r="U4" s="30"/>
      <c r="V4" s="34"/>
      <c r="W4" s="225"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272">
        <f>MAX(W4:W6)</f>
        <v>0</v>
      </c>
      <c r="Y4" s="37"/>
      <c r="Z4" s="34"/>
      <c r="AA4" s="30"/>
      <c r="AB4" s="34"/>
      <c r="AC4" s="225"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272">
        <f>MAX(AC4:AC6)</f>
        <v>0</v>
      </c>
      <c r="AE4" s="37"/>
      <c r="AF4" s="34"/>
      <c r="AG4" s="30"/>
      <c r="AH4" s="34"/>
      <c r="AI4" s="225"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272">
        <f>MAX(AI4:AI6)</f>
        <v>0</v>
      </c>
      <c r="AK4" s="37"/>
      <c r="AL4" s="34"/>
      <c r="AM4" s="30"/>
      <c r="AN4" s="34"/>
      <c r="AO4" s="225"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272">
        <f>MAX(AO4:AO6)</f>
        <v>0</v>
      </c>
      <c r="AQ4" s="37"/>
      <c r="AR4" s="34"/>
      <c r="AS4" s="30"/>
      <c r="AT4" s="34"/>
      <c r="AU4" s="225"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272">
        <f>MAX(AU4:AU6)</f>
        <v>0</v>
      </c>
      <c r="AW4" s="37"/>
      <c r="AX4" s="34"/>
      <c r="AY4" s="30"/>
      <c r="AZ4" s="34"/>
      <c r="BA4" s="225"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272">
        <f>MAX(BA4:BA6)</f>
        <v>0</v>
      </c>
      <c r="BC4" s="37"/>
      <c r="BD4" s="34"/>
      <c r="BE4" s="30"/>
      <c r="BF4" s="34"/>
      <c r="BG4" s="225"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272">
        <f>MAX(BG4:BG6)</f>
        <v>0</v>
      </c>
      <c r="BI4" s="37"/>
      <c r="BJ4" s="284">
        <f>MAX(BH4,BB4,AV4,AP4,AJ4,AD4,X4,R4,L4,F4)</f>
        <v>0</v>
      </c>
    </row>
    <row r="5" spans="1:1330" s="1" customFormat="1" ht="14.25" thickBot="1" x14ac:dyDescent="0.3">
      <c r="A5" s="270"/>
      <c r="B5" s="34"/>
      <c r="C5" s="28"/>
      <c r="D5" s="27"/>
      <c r="E5" s="225" t="str">
        <f t="shared" ref="E5:E18" si="0">IF(B5="je fais et je retrouve la situation ",1,IF(B5="J'explique comment je fais (les différentes étapes)",2,IF(B5="J'explique pourquoi je fais ce que je fais ou je peux corriger des erreurs",3,IF(B5="Je transfère à une autre situation ou je peux enseigner à quelqu'un d'autre",4,"PIF"))))</f>
        <v>PIF</v>
      </c>
      <c r="F5" s="273"/>
      <c r="G5" s="37"/>
      <c r="H5" s="34"/>
      <c r="I5" s="28"/>
      <c r="J5" s="27"/>
      <c r="K5" s="225" t="str">
        <f t="shared" ref="K5:K18" si="1">IF(H5="je fais et je retrouve la situation ",1,IF(H5="J'explique comment je fais (les différentes étapes)",2,IF(H5="J'explique pourquoi je fais ce que je fais ou je peux corriger des erreurs",3,IF(H5="Je transfère à une autre situation ou je peux enseigner à quelqu'un d'autre",4,"PIF"))))</f>
        <v>PIF</v>
      </c>
      <c r="L5" s="273"/>
      <c r="M5" s="37"/>
      <c r="N5" s="34"/>
      <c r="O5" s="28"/>
      <c r="P5" s="27"/>
      <c r="Q5" s="225" t="str">
        <f t="shared" ref="Q5:Q18" si="2">IF(N5="je fais et je retrouve la situation ",1,IF(N5="J'explique comment je fais (les différentes étapes)",2,IF(N5="J'explique pourquoi je fais ce que je fais ou je peux corriger des erreurs",3,IF(N5="Je transfère à une autre situation ou je peux enseigner à quelqu'un d'autre",4,"PIF"))))</f>
        <v>PIF</v>
      </c>
      <c r="R5" s="273"/>
      <c r="S5" s="37"/>
      <c r="T5" s="34"/>
      <c r="U5" s="28"/>
      <c r="V5" s="27"/>
      <c r="W5" s="225" t="str">
        <f t="shared" ref="W5:W18" si="3">IF(T5="je fais et je retrouve la situation ",1,IF(T5="J'explique comment je fais (les différentes étapes)",2,IF(T5="J'explique pourquoi je fais ce que je fais ou je peux corriger des erreurs",3,IF(T5="Je transfère à une autre situation ou je peux enseigner à quelqu'un d'autre",4,"PIF"))))</f>
        <v>PIF</v>
      </c>
      <c r="X5" s="273"/>
      <c r="Y5" s="37"/>
      <c r="Z5" s="34"/>
      <c r="AA5" s="28"/>
      <c r="AB5" s="27"/>
      <c r="AC5" s="225" t="str">
        <f t="shared" ref="AC5:AC18" si="4">IF(Z5="je fais et je retrouve la situation ",1,IF(Z5="J'explique comment je fais (les différentes étapes)",2,IF(Z5="J'explique pourquoi je fais ce que je fais ou je peux corriger des erreurs",3,IF(Z5="Je transfère à une autre situation ou je peux enseigner à quelqu'un d'autre",4,"PIF"))))</f>
        <v>PIF</v>
      </c>
      <c r="AD5" s="273"/>
      <c r="AE5" s="37"/>
      <c r="AF5" s="34"/>
      <c r="AG5" s="28"/>
      <c r="AH5" s="27"/>
      <c r="AI5" s="225" t="str">
        <f t="shared" ref="AI5:AI18" si="5">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273"/>
      <c r="AK5" s="37"/>
      <c r="AL5" s="34"/>
      <c r="AM5" s="28"/>
      <c r="AN5" s="27"/>
      <c r="AO5" s="225" t="str">
        <f t="shared" ref="AO5:AO18" si="6">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273"/>
      <c r="AQ5" s="37"/>
      <c r="AR5" s="34"/>
      <c r="AS5" s="28"/>
      <c r="AT5" s="27"/>
      <c r="AU5" s="225" t="str">
        <f t="shared" ref="AU5:AU18" si="7">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273"/>
      <c r="AW5" s="37"/>
      <c r="AX5" s="34"/>
      <c r="AY5" s="28"/>
      <c r="AZ5" s="27"/>
      <c r="BA5" s="225" t="str">
        <f t="shared" ref="BA5:BA18" si="8">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273"/>
      <c r="BC5" s="37"/>
      <c r="BD5" s="34"/>
      <c r="BE5" s="28"/>
      <c r="BF5" s="27"/>
      <c r="BG5" s="225" t="str">
        <f t="shared" ref="BG5:BG18" si="9">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273"/>
      <c r="BI5" s="37"/>
      <c r="BJ5" s="284"/>
    </row>
    <row r="6" spans="1:1330" s="1" customFormat="1" ht="14.25" thickBot="1" x14ac:dyDescent="0.3">
      <c r="A6" s="271"/>
      <c r="B6" s="34"/>
      <c r="C6" s="29"/>
      <c r="D6" s="27"/>
      <c r="E6" s="225" t="str">
        <f t="shared" si="0"/>
        <v>PIF</v>
      </c>
      <c r="F6" s="274"/>
      <c r="G6" s="37"/>
      <c r="H6" s="34"/>
      <c r="I6" s="29"/>
      <c r="J6" s="27"/>
      <c r="K6" s="225" t="str">
        <f t="shared" si="1"/>
        <v>PIF</v>
      </c>
      <c r="L6" s="274"/>
      <c r="M6" s="37"/>
      <c r="N6" s="34"/>
      <c r="O6" s="29"/>
      <c r="P6" s="27"/>
      <c r="Q6" s="225" t="str">
        <f t="shared" si="2"/>
        <v>PIF</v>
      </c>
      <c r="R6" s="274"/>
      <c r="S6" s="37"/>
      <c r="T6" s="34"/>
      <c r="U6" s="29"/>
      <c r="V6" s="27"/>
      <c r="W6" s="225" t="str">
        <f t="shared" si="3"/>
        <v>PIF</v>
      </c>
      <c r="X6" s="274"/>
      <c r="Y6" s="37"/>
      <c r="Z6" s="34"/>
      <c r="AA6" s="29"/>
      <c r="AB6" s="27"/>
      <c r="AC6" s="225" t="str">
        <f t="shared" si="4"/>
        <v>PIF</v>
      </c>
      <c r="AD6" s="274"/>
      <c r="AE6" s="37"/>
      <c r="AF6" s="34"/>
      <c r="AG6" s="29"/>
      <c r="AH6" s="27"/>
      <c r="AI6" s="225" t="str">
        <f t="shared" si="5"/>
        <v>PIF</v>
      </c>
      <c r="AJ6" s="274"/>
      <c r="AK6" s="37"/>
      <c r="AL6" s="34"/>
      <c r="AM6" s="29"/>
      <c r="AN6" s="27"/>
      <c r="AO6" s="225" t="str">
        <f t="shared" si="6"/>
        <v>PIF</v>
      </c>
      <c r="AP6" s="274"/>
      <c r="AQ6" s="37"/>
      <c r="AR6" s="34"/>
      <c r="AS6" s="29"/>
      <c r="AT6" s="27"/>
      <c r="AU6" s="225" t="str">
        <f t="shared" si="7"/>
        <v>PIF</v>
      </c>
      <c r="AV6" s="274"/>
      <c r="AW6" s="37"/>
      <c r="AX6" s="34"/>
      <c r="AY6" s="29"/>
      <c r="AZ6" s="27"/>
      <c r="BA6" s="225" t="str">
        <f t="shared" si="8"/>
        <v>PIF</v>
      </c>
      <c r="BB6" s="274"/>
      <c r="BC6" s="37"/>
      <c r="BD6" s="34"/>
      <c r="BE6" s="29"/>
      <c r="BF6" s="27"/>
      <c r="BG6" s="225" t="str">
        <f t="shared" si="9"/>
        <v>PIF</v>
      </c>
      <c r="BH6" s="274"/>
      <c r="BI6" s="37"/>
      <c r="BJ6" s="284"/>
    </row>
    <row r="7" spans="1:1330" s="1" customFormat="1" ht="14.25" thickBot="1" x14ac:dyDescent="0.3">
      <c r="A7" s="269" t="s">
        <v>33</v>
      </c>
      <c r="B7" s="34"/>
      <c r="C7" s="30"/>
      <c r="D7" s="34"/>
      <c r="E7" s="225" t="str">
        <f t="shared" si="0"/>
        <v>PIF</v>
      </c>
      <c r="F7" s="272">
        <f>MAX(E7:E9)</f>
        <v>0</v>
      </c>
      <c r="G7" s="37"/>
      <c r="H7" s="34"/>
      <c r="I7" s="30"/>
      <c r="J7" s="34"/>
      <c r="K7" s="225" t="str">
        <f t="shared" si="1"/>
        <v>PIF</v>
      </c>
      <c r="L7" s="272">
        <f>MAX(K7:K9)</f>
        <v>0</v>
      </c>
      <c r="M7" s="37"/>
      <c r="N7" s="34"/>
      <c r="O7" s="30"/>
      <c r="P7" s="34"/>
      <c r="Q7" s="225" t="str">
        <f t="shared" si="2"/>
        <v>PIF</v>
      </c>
      <c r="R7" s="272">
        <f>MAX(Q7:Q9)</f>
        <v>0</v>
      </c>
      <c r="S7" s="37"/>
      <c r="T7" s="34"/>
      <c r="U7" s="30"/>
      <c r="V7" s="34"/>
      <c r="W7" s="225" t="str">
        <f t="shared" si="3"/>
        <v>PIF</v>
      </c>
      <c r="X7" s="272">
        <f>MAX(W7:W9)</f>
        <v>0</v>
      </c>
      <c r="Y7" s="37"/>
      <c r="Z7" s="34"/>
      <c r="AA7" s="30"/>
      <c r="AB7" s="34"/>
      <c r="AC7" s="225" t="str">
        <f t="shared" si="4"/>
        <v>PIF</v>
      </c>
      <c r="AD7" s="272">
        <f>MAX(AC7:AC9)</f>
        <v>0</v>
      </c>
      <c r="AE7" s="37"/>
      <c r="AF7" s="34"/>
      <c r="AG7" s="30"/>
      <c r="AH7" s="34"/>
      <c r="AI7" s="225" t="str">
        <f t="shared" si="5"/>
        <v>PIF</v>
      </c>
      <c r="AJ7" s="272">
        <f>MAX(AI7:AI9)</f>
        <v>0</v>
      </c>
      <c r="AK7" s="37"/>
      <c r="AL7" s="34"/>
      <c r="AM7" s="30"/>
      <c r="AN7" s="34"/>
      <c r="AO7" s="225" t="str">
        <f t="shared" si="6"/>
        <v>PIF</v>
      </c>
      <c r="AP7" s="272">
        <f>MAX(AO7:AO9)</f>
        <v>0</v>
      </c>
      <c r="AQ7" s="37"/>
      <c r="AR7" s="34"/>
      <c r="AS7" s="30"/>
      <c r="AT7" s="34"/>
      <c r="AU7" s="225" t="str">
        <f t="shared" si="7"/>
        <v>PIF</v>
      </c>
      <c r="AV7" s="272">
        <f>MAX(AU7:AU9)</f>
        <v>0</v>
      </c>
      <c r="AW7" s="37"/>
      <c r="AX7" s="34"/>
      <c r="AY7" s="30"/>
      <c r="AZ7" s="34"/>
      <c r="BA7" s="225" t="str">
        <f t="shared" si="8"/>
        <v>PIF</v>
      </c>
      <c r="BB7" s="272">
        <f>MAX(BA7:BA9)</f>
        <v>0</v>
      </c>
      <c r="BC7" s="37"/>
      <c r="BD7" s="34"/>
      <c r="BE7" s="30"/>
      <c r="BF7" s="34"/>
      <c r="BG7" s="225" t="str">
        <f t="shared" si="9"/>
        <v>PIF</v>
      </c>
      <c r="BH7" s="272">
        <f>MAX(BG7:BG9)</f>
        <v>0</v>
      </c>
      <c r="BI7" s="37"/>
      <c r="BJ7" s="284">
        <f t="shared" ref="BJ7" si="10">MAX(BH7,BB7,AV7,AP7,AJ7,AD7,X7,R7,L7,F7)</f>
        <v>0</v>
      </c>
    </row>
    <row r="8" spans="1:1330" s="1" customFormat="1" ht="14.25" thickBot="1" x14ac:dyDescent="0.3">
      <c r="A8" s="270"/>
      <c r="B8" s="34"/>
      <c r="C8" s="28"/>
      <c r="D8" s="27"/>
      <c r="E8" s="225" t="str">
        <f t="shared" si="0"/>
        <v>PIF</v>
      </c>
      <c r="F8" s="273"/>
      <c r="G8" s="37"/>
      <c r="H8" s="34"/>
      <c r="I8" s="28"/>
      <c r="J8" s="27"/>
      <c r="K8" s="225" t="str">
        <f t="shared" si="1"/>
        <v>PIF</v>
      </c>
      <c r="L8" s="273"/>
      <c r="M8" s="37"/>
      <c r="N8" s="34"/>
      <c r="O8" s="28"/>
      <c r="P8" s="27"/>
      <c r="Q8" s="225" t="str">
        <f t="shared" si="2"/>
        <v>PIF</v>
      </c>
      <c r="R8" s="273"/>
      <c r="S8" s="37"/>
      <c r="T8" s="34"/>
      <c r="U8" s="28"/>
      <c r="V8" s="27"/>
      <c r="W8" s="225" t="str">
        <f t="shared" si="3"/>
        <v>PIF</v>
      </c>
      <c r="X8" s="273"/>
      <c r="Y8" s="37"/>
      <c r="Z8" s="34"/>
      <c r="AA8" s="28"/>
      <c r="AB8" s="27"/>
      <c r="AC8" s="225" t="str">
        <f t="shared" si="4"/>
        <v>PIF</v>
      </c>
      <c r="AD8" s="273"/>
      <c r="AE8" s="37"/>
      <c r="AF8" s="34"/>
      <c r="AG8" s="28"/>
      <c r="AH8" s="27"/>
      <c r="AI8" s="225" t="str">
        <f t="shared" si="5"/>
        <v>PIF</v>
      </c>
      <c r="AJ8" s="273"/>
      <c r="AK8" s="37"/>
      <c r="AL8" s="34"/>
      <c r="AM8" s="28"/>
      <c r="AN8" s="27"/>
      <c r="AO8" s="225" t="str">
        <f t="shared" si="6"/>
        <v>PIF</v>
      </c>
      <c r="AP8" s="273"/>
      <c r="AQ8" s="37"/>
      <c r="AR8" s="34"/>
      <c r="AS8" s="28"/>
      <c r="AT8" s="27"/>
      <c r="AU8" s="225" t="str">
        <f t="shared" si="7"/>
        <v>PIF</v>
      </c>
      <c r="AV8" s="273"/>
      <c r="AW8" s="37"/>
      <c r="AX8" s="34"/>
      <c r="AY8" s="28"/>
      <c r="AZ8" s="27"/>
      <c r="BA8" s="225" t="str">
        <f t="shared" si="8"/>
        <v>PIF</v>
      </c>
      <c r="BB8" s="273"/>
      <c r="BC8" s="37"/>
      <c r="BD8" s="34"/>
      <c r="BE8" s="28"/>
      <c r="BF8" s="27"/>
      <c r="BG8" s="225" t="str">
        <f t="shared" si="9"/>
        <v>PIF</v>
      </c>
      <c r="BH8" s="273"/>
      <c r="BI8" s="37"/>
      <c r="BJ8" s="284"/>
    </row>
    <row r="9" spans="1:1330" s="1" customFormat="1" ht="14.25" thickBot="1" x14ac:dyDescent="0.3">
      <c r="A9" s="271"/>
      <c r="B9" s="34"/>
      <c r="C9" s="29"/>
      <c r="D9" s="27"/>
      <c r="E9" s="225" t="str">
        <f t="shared" si="0"/>
        <v>PIF</v>
      </c>
      <c r="F9" s="274"/>
      <c r="G9" s="37"/>
      <c r="H9" s="34"/>
      <c r="I9" s="29"/>
      <c r="J9" s="27"/>
      <c r="K9" s="225" t="str">
        <f t="shared" si="1"/>
        <v>PIF</v>
      </c>
      <c r="L9" s="274"/>
      <c r="M9" s="37"/>
      <c r="N9" s="34"/>
      <c r="O9" s="29"/>
      <c r="P9" s="27"/>
      <c r="Q9" s="225" t="str">
        <f t="shared" si="2"/>
        <v>PIF</v>
      </c>
      <c r="R9" s="274"/>
      <c r="S9" s="37"/>
      <c r="T9" s="34"/>
      <c r="U9" s="29"/>
      <c r="V9" s="27"/>
      <c r="W9" s="225" t="str">
        <f t="shared" si="3"/>
        <v>PIF</v>
      </c>
      <c r="X9" s="274"/>
      <c r="Y9" s="37"/>
      <c r="Z9" s="34"/>
      <c r="AA9" s="29"/>
      <c r="AB9" s="27"/>
      <c r="AC9" s="225" t="str">
        <f t="shared" si="4"/>
        <v>PIF</v>
      </c>
      <c r="AD9" s="274"/>
      <c r="AE9" s="37"/>
      <c r="AF9" s="34"/>
      <c r="AG9" s="29"/>
      <c r="AH9" s="27"/>
      <c r="AI9" s="225" t="str">
        <f t="shared" si="5"/>
        <v>PIF</v>
      </c>
      <c r="AJ9" s="274"/>
      <c r="AK9" s="37"/>
      <c r="AL9" s="34"/>
      <c r="AM9" s="29"/>
      <c r="AN9" s="27"/>
      <c r="AO9" s="225" t="str">
        <f t="shared" si="6"/>
        <v>PIF</v>
      </c>
      <c r="AP9" s="274"/>
      <c r="AQ9" s="37"/>
      <c r="AR9" s="34"/>
      <c r="AS9" s="29"/>
      <c r="AT9" s="27"/>
      <c r="AU9" s="225" t="str">
        <f t="shared" si="7"/>
        <v>PIF</v>
      </c>
      <c r="AV9" s="274"/>
      <c r="AW9" s="37"/>
      <c r="AX9" s="34"/>
      <c r="AY9" s="29"/>
      <c r="AZ9" s="27"/>
      <c r="BA9" s="225" t="str">
        <f t="shared" si="8"/>
        <v>PIF</v>
      </c>
      <c r="BB9" s="274"/>
      <c r="BC9" s="37"/>
      <c r="BD9" s="34"/>
      <c r="BE9" s="29"/>
      <c r="BF9" s="27"/>
      <c r="BG9" s="225" t="str">
        <f t="shared" si="9"/>
        <v>PIF</v>
      </c>
      <c r="BH9" s="274"/>
      <c r="BI9" s="37"/>
      <c r="BJ9" s="284"/>
    </row>
    <row r="10" spans="1:1330" s="1" customFormat="1" ht="14.25" thickBot="1" x14ac:dyDescent="0.3">
      <c r="A10" s="269" t="s">
        <v>34</v>
      </c>
      <c r="B10" s="34"/>
      <c r="C10" s="30"/>
      <c r="D10" s="31"/>
      <c r="E10" s="225" t="str">
        <f t="shared" si="0"/>
        <v>PIF</v>
      </c>
      <c r="F10" s="272">
        <f>MAX(E10:E12)</f>
        <v>0</v>
      </c>
      <c r="G10" s="37"/>
      <c r="H10" s="34"/>
      <c r="I10" s="30"/>
      <c r="J10" s="31"/>
      <c r="K10" s="225" t="str">
        <f t="shared" si="1"/>
        <v>PIF</v>
      </c>
      <c r="L10" s="272">
        <f>MAX(K10:K12)</f>
        <v>0</v>
      </c>
      <c r="M10" s="37"/>
      <c r="N10" s="34"/>
      <c r="O10" s="30"/>
      <c r="P10" s="31"/>
      <c r="Q10" s="225" t="str">
        <f t="shared" si="2"/>
        <v>PIF</v>
      </c>
      <c r="R10" s="272">
        <f>MAX(Q10:Q12)</f>
        <v>0</v>
      </c>
      <c r="S10" s="37"/>
      <c r="T10" s="34"/>
      <c r="U10" s="30"/>
      <c r="V10" s="31"/>
      <c r="W10" s="225" t="str">
        <f t="shared" si="3"/>
        <v>PIF</v>
      </c>
      <c r="X10" s="272">
        <f>MAX(W10:W12)</f>
        <v>0</v>
      </c>
      <c r="Y10" s="37"/>
      <c r="Z10" s="34"/>
      <c r="AA10" s="30"/>
      <c r="AB10" s="31"/>
      <c r="AC10" s="225" t="str">
        <f t="shared" si="4"/>
        <v>PIF</v>
      </c>
      <c r="AD10" s="272">
        <f>MAX(AC10:AC12)</f>
        <v>0</v>
      </c>
      <c r="AE10" s="37"/>
      <c r="AF10" s="34"/>
      <c r="AG10" s="30"/>
      <c r="AH10" s="31"/>
      <c r="AI10" s="225" t="str">
        <f t="shared" si="5"/>
        <v>PIF</v>
      </c>
      <c r="AJ10" s="272">
        <f>MAX(AI10:AI12)</f>
        <v>0</v>
      </c>
      <c r="AK10" s="37"/>
      <c r="AL10" s="34"/>
      <c r="AM10" s="30"/>
      <c r="AN10" s="31"/>
      <c r="AO10" s="225" t="str">
        <f t="shared" si="6"/>
        <v>PIF</v>
      </c>
      <c r="AP10" s="272">
        <f>MAX(AO10:AO12)</f>
        <v>0</v>
      </c>
      <c r="AQ10" s="37"/>
      <c r="AR10" s="34"/>
      <c r="AS10" s="30"/>
      <c r="AT10" s="31"/>
      <c r="AU10" s="225" t="str">
        <f t="shared" si="7"/>
        <v>PIF</v>
      </c>
      <c r="AV10" s="272">
        <f>MAX(AU10:AU12)</f>
        <v>0</v>
      </c>
      <c r="AW10" s="37"/>
      <c r="AX10" s="34"/>
      <c r="AY10" s="30"/>
      <c r="AZ10" s="31"/>
      <c r="BA10" s="225" t="str">
        <f t="shared" si="8"/>
        <v>PIF</v>
      </c>
      <c r="BB10" s="272">
        <f>MAX(BA10:BA12)</f>
        <v>0</v>
      </c>
      <c r="BC10" s="37"/>
      <c r="BD10" s="34"/>
      <c r="BE10" s="30"/>
      <c r="BF10" s="31"/>
      <c r="BG10" s="225" t="str">
        <f t="shared" si="9"/>
        <v>PIF</v>
      </c>
      <c r="BH10" s="272">
        <f>MAX(BG10:BG12)</f>
        <v>0</v>
      </c>
      <c r="BI10" s="37"/>
      <c r="BJ10" s="284">
        <f t="shared" ref="BJ10" si="11">MAX(BH10,BB10,AV10,AP10,AJ10,AD10,X10,R10,L10,F10)</f>
        <v>0</v>
      </c>
    </row>
    <row r="11" spans="1:1330" s="1" customFormat="1" ht="14.25" thickBot="1" x14ac:dyDescent="0.3">
      <c r="A11" s="270"/>
      <c r="B11" s="34"/>
      <c r="C11" s="28"/>
      <c r="D11" s="32"/>
      <c r="E11" s="225" t="str">
        <f t="shared" si="0"/>
        <v>PIF</v>
      </c>
      <c r="F11" s="273"/>
      <c r="G11" s="37"/>
      <c r="H11" s="34"/>
      <c r="I11" s="28"/>
      <c r="J11" s="32"/>
      <c r="K11" s="225" t="str">
        <f t="shared" si="1"/>
        <v>PIF</v>
      </c>
      <c r="L11" s="273"/>
      <c r="M11" s="37"/>
      <c r="N11" s="34"/>
      <c r="O11" s="28"/>
      <c r="P11" s="32"/>
      <c r="Q11" s="225" t="str">
        <f t="shared" si="2"/>
        <v>PIF</v>
      </c>
      <c r="R11" s="273"/>
      <c r="S11" s="37"/>
      <c r="T11" s="34"/>
      <c r="U11" s="28"/>
      <c r="V11" s="32"/>
      <c r="W11" s="225" t="str">
        <f t="shared" si="3"/>
        <v>PIF</v>
      </c>
      <c r="X11" s="273"/>
      <c r="Y11" s="37"/>
      <c r="Z11" s="34"/>
      <c r="AA11" s="28"/>
      <c r="AB11" s="32"/>
      <c r="AC11" s="225" t="str">
        <f t="shared" si="4"/>
        <v>PIF</v>
      </c>
      <c r="AD11" s="273"/>
      <c r="AE11" s="37"/>
      <c r="AF11" s="34"/>
      <c r="AG11" s="28"/>
      <c r="AH11" s="32"/>
      <c r="AI11" s="225" t="str">
        <f t="shared" si="5"/>
        <v>PIF</v>
      </c>
      <c r="AJ11" s="273"/>
      <c r="AK11" s="37"/>
      <c r="AL11" s="34"/>
      <c r="AM11" s="28"/>
      <c r="AN11" s="32"/>
      <c r="AO11" s="225" t="str">
        <f t="shared" si="6"/>
        <v>PIF</v>
      </c>
      <c r="AP11" s="273"/>
      <c r="AQ11" s="37"/>
      <c r="AR11" s="34"/>
      <c r="AS11" s="28"/>
      <c r="AT11" s="32"/>
      <c r="AU11" s="225" t="str">
        <f t="shared" si="7"/>
        <v>PIF</v>
      </c>
      <c r="AV11" s="273"/>
      <c r="AW11" s="37"/>
      <c r="AX11" s="34"/>
      <c r="AY11" s="28"/>
      <c r="AZ11" s="32"/>
      <c r="BA11" s="225" t="str">
        <f t="shared" si="8"/>
        <v>PIF</v>
      </c>
      <c r="BB11" s="273"/>
      <c r="BC11" s="37"/>
      <c r="BD11" s="34"/>
      <c r="BE11" s="28"/>
      <c r="BF11" s="32"/>
      <c r="BG11" s="225" t="str">
        <f t="shared" si="9"/>
        <v>PIF</v>
      </c>
      <c r="BH11" s="273"/>
      <c r="BI11" s="37"/>
      <c r="BJ11" s="284"/>
    </row>
    <row r="12" spans="1:1330" s="1" customFormat="1" ht="14.25" thickBot="1" x14ac:dyDescent="0.3">
      <c r="A12" s="271"/>
      <c r="B12" s="34"/>
      <c r="C12" s="29"/>
      <c r="D12" s="32"/>
      <c r="E12" s="225" t="str">
        <f t="shared" si="0"/>
        <v>PIF</v>
      </c>
      <c r="F12" s="274"/>
      <c r="G12" s="37"/>
      <c r="H12" s="34"/>
      <c r="I12" s="29"/>
      <c r="J12" s="32"/>
      <c r="K12" s="225" t="str">
        <f t="shared" si="1"/>
        <v>PIF</v>
      </c>
      <c r="L12" s="274"/>
      <c r="M12" s="37"/>
      <c r="N12" s="34"/>
      <c r="O12" s="29"/>
      <c r="P12" s="32"/>
      <c r="Q12" s="225" t="str">
        <f t="shared" si="2"/>
        <v>PIF</v>
      </c>
      <c r="R12" s="274"/>
      <c r="S12" s="37"/>
      <c r="T12" s="34"/>
      <c r="U12" s="29"/>
      <c r="V12" s="32"/>
      <c r="W12" s="225" t="str">
        <f t="shared" si="3"/>
        <v>PIF</v>
      </c>
      <c r="X12" s="274"/>
      <c r="Y12" s="37"/>
      <c r="Z12" s="34"/>
      <c r="AA12" s="29"/>
      <c r="AB12" s="32"/>
      <c r="AC12" s="225" t="str">
        <f t="shared" si="4"/>
        <v>PIF</v>
      </c>
      <c r="AD12" s="274"/>
      <c r="AE12" s="37"/>
      <c r="AF12" s="34"/>
      <c r="AG12" s="29"/>
      <c r="AH12" s="32"/>
      <c r="AI12" s="225" t="str">
        <f t="shared" si="5"/>
        <v>PIF</v>
      </c>
      <c r="AJ12" s="274"/>
      <c r="AK12" s="37"/>
      <c r="AL12" s="34"/>
      <c r="AM12" s="29"/>
      <c r="AN12" s="32"/>
      <c r="AO12" s="225" t="str">
        <f t="shared" si="6"/>
        <v>PIF</v>
      </c>
      <c r="AP12" s="274"/>
      <c r="AQ12" s="37"/>
      <c r="AR12" s="34"/>
      <c r="AS12" s="29"/>
      <c r="AT12" s="32"/>
      <c r="AU12" s="225" t="str">
        <f t="shared" si="7"/>
        <v>PIF</v>
      </c>
      <c r="AV12" s="274"/>
      <c r="AW12" s="37"/>
      <c r="AX12" s="34"/>
      <c r="AY12" s="29"/>
      <c r="AZ12" s="32"/>
      <c r="BA12" s="225" t="str">
        <f t="shared" si="8"/>
        <v>PIF</v>
      </c>
      <c r="BB12" s="274"/>
      <c r="BC12" s="37"/>
      <c r="BD12" s="34"/>
      <c r="BE12" s="29"/>
      <c r="BF12" s="32"/>
      <c r="BG12" s="225" t="str">
        <f t="shared" si="9"/>
        <v>PIF</v>
      </c>
      <c r="BH12" s="274"/>
      <c r="BI12" s="37"/>
      <c r="BJ12" s="284"/>
    </row>
    <row r="13" spans="1:1330" s="1" customFormat="1" ht="14.25" thickBot="1" x14ac:dyDescent="0.3">
      <c r="A13" s="270" t="s">
        <v>35</v>
      </c>
      <c r="B13" s="34"/>
      <c r="C13" s="30"/>
      <c r="D13" s="31"/>
      <c r="E13" s="225" t="str">
        <f t="shared" si="0"/>
        <v>PIF</v>
      </c>
      <c r="F13" s="272">
        <f>MAX(E13:E15)</f>
        <v>0</v>
      </c>
      <c r="G13" s="37"/>
      <c r="H13" s="34"/>
      <c r="I13" s="30"/>
      <c r="J13" s="31"/>
      <c r="K13" s="225" t="str">
        <f t="shared" si="1"/>
        <v>PIF</v>
      </c>
      <c r="L13" s="272">
        <f>MAX(K13:K15)</f>
        <v>0</v>
      </c>
      <c r="M13" s="37"/>
      <c r="N13" s="34"/>
      <c r="O13" s="30"/>
      <c r="P13" s="31"/>
      <c r="Q13" s="225" t="str">
        <f t="shared" si="2"/>
        <v>PIF</v>
      </c>
      <c r="R13" s="272">
        <f>MAX(Q13:Q15)</f>
        <v>0</v>
      </c>
      <c r="S13" s="37"/>
      <c r="T13" s="34"/>
      <c r="U13" s="30"/>
      <c r="V13" s="31"/>
      <c r="W13" s="225" t="str">
        <f t="shared" si="3"/>
        <v>PIF</v>
      </c>
      <c r="X13" s="272">
        <f>MAX(W13:W15)</f>
        <v>0</v>
      </c>
      <c r="Y13" s="37"/>
      <c r="Z13" s="34"/>
      <c r="AA13" s="30"/>
      <c r="AB13" s="31"/>
      <c r="AC13" s="225" t="str">
        <f t="shared" si="4"/>
        <v>PIF</v>
      </c>
      <c r="AD13" s="272">
        <f>MAX(AC13:AC15)</f>
        <v>0</v>
      </c>
      <c r="AE13" s="37"/>
      <c r="AF13" s="34"/>
      <c r="AG13" s="30"/>
      <c r="AH13" s="31"/>
      <c r="AI13" s="225" t="str">
        <f t="shared" si="5"/>
        <v>PIF</v>
      </c>
      <c r="AJ13" s="272">
        <f>MAX(AI13:AI15)</f>
        <v>0</v>
      </c>
      <c r="AK13" s="37"/>
      <c r="AL13" s="34"/>
      <c r="AM13" s="30"/>
      <c r="AN13" s="31"/>
      <c r="AO13" s="225" t="str">
        <f t="shared" si="6"/>
        <v>PIF</v>
      </c>
      <c r="AP13" s="272">
        <f>MAX(AO13:AO15)</f>
        <v>0</v>
      </c>
      <c r="AQ13" s="37"/>
      <c r="AR13" s="34"/>
      <c r="AS13" s="30"/>
      <c r="AT13" s="31"/>
      <c r="AU13" s="225" t="str">
        <f t="shared" si="7"/>
        <v>PIF</v>
      </c>
      <c r="AV13" s="272">
        <f>MAX(AU13:AU15)</f>
        <v>0</v>
      </c>
      <c r="AW13" s="37"/>
      <c r="AX13" s="34"/>
      <c r="AY13" s="30"/>
      <c r="AZ13" s="31"/>
      <c r="BA13" s="225" t="str">
        <f t="shared" si="8"/>
        <v>PIF</v>
      </c>
      <c r="BB13" s="272">
        <f>MAX(BA13:BA15)</f>
        <v>0</v>
      </c>
      <c r="BC13" s="37"/>
      <c r="BD13" s="34"/>
      <c r="BE13" s="30"/>
      <c r="BF13" s="31"/>
      <c r="BG13" s="225" t="str">
        <f t="shared" si="9"/>
        <v>PIF</v>
      </c>
      <c r="BH13" s="272">
        <f>MAX(BG13:BG15)</f>
        <v>0</v>
      </c>
      <c r="BI13" s="37"/>
      <c r="BJ13" s="284">
        <f t="shared" ref="BJ13" si="12">MAX(BH13,BB13,AV13,AP13,AJ13,AD13,X13,R13,L13,F13)</f>
        <v>0</v>
      </c>
    </row>
    <row r="14" spans="1:1330" s="1" customFormat="1" ht="14.25" thickBot="1" x14ac:dyDescent="0.3">
      <c r="A14" s="270"/>
      <c r="B14" s="34"/>
      <c r="C14" s="28"/>
      <c r="D14" s="32"/>
      <c r="E14" s="225" t="str">
        <f t="shared" si="0"/>
        <v>PIF</v>
      </c>
      <c r="F14" s="273"/>
      <c r="G14" s="37"/>
      <c r="H14" s="34"/>
      <c r="I14" s="28"/>
      <c r="J14" s="32"/>
      <c r="K14" s="225" t="str">
        <f t="shared" si="1"/>
        <v>PIF</v>
      </c>
      <c r="L14" s="273"/>
      <c r="M14" s="37"/>
      <c r="N14" s="34"/>
      <c r="O14" s="28"/>
      <c r="P14" s="32"/>
      <c r="Q14" s="225" t="str">
        <f t="shared" si="2"/>
        <v>PIF</v>
      </c>
      <c r="R14" s="273"/>
      <c r="S14" s="37"/>
      <c r="T14" s="34"/>
      <c r="U14" s="28"/>
      <c r="V14" s="32"/>
      <c r="W14" s="225" t="str">
        <f t="shared" si="3"/>
        <v>PIF</v>
      </c>
      <c r="X14" s="273"/>
      <c r="Y14" s="37"/>
      <c r="Z14" s="34"/>
      <c r="AA14" s="28"/>
      <c r="AB14" s="32"/>
      <c r="AC14" s="225" t="str">
        <f t="shared" si="4"/>
        <v>PIF</v>
      </c>
      <c r="AD14" s="273"/>
      <c r="AE14" s="37"/>
      <c r="AF14" s="34"/>
      <c r="AG14" s="28"/>
      <c r="AH14" s="32"/>
      <c r="AI14" s="225" t="str">
        <f t="shared" si="5"/>
        <v>PIF</v>
      </c>
      <c r="AJ14" s="273"/>
      <c r="AK14" s="37"/>
      <c r="AL14" s="34"/>
      <c r="AM14" s="28"/>
      <c r="AN14" s="32"/>
      <c r="AO14" s="225" t="str">
        <f t="shared" si="6"/>
        <v>PIF</v>
      </c>
      <c r="AP14" s="273"/>
      <c r="AQ14" s="37"/>
      <c r="AR14" s="34"/>
      <c r="AS14" s="28"/>
      <c r="AT14" s="32"/>
      <c r="AU14" s="225" t="str">
        <f t="shared" si="7"/>
        <v>PIF</v>
      </c>
      <c r="AV14" s="273"/>
      <c r="AW14" s="37"/>
      <c r="AX14" s="34"/>
      <c r="AY14" s="28"/>
      <c r="AZ14" s="32"/>
      <c r="BA14" s="225" t="str">
        <f t="shared" si="8"/>
        <v>PIF</v>
      </c>
      <c r="BB14" s="273"/>
      <c r="BC14" s="37"/>
      <c r="BD14" s="34"/>
      <c r="BE14" s="28"/>
      <c r="BF14" s="32"/>
      <c r="BG14" s="225" t="str">
        <f t="shared" si="9"/>
        <v>PIF</v>
      </c>
      <c r="BH14" s="273"/>
      <c r="BI14" s="37"/>
      <c r="BJ14" s="284"/>
    </row>
    <row r="15" spans="1:1330" s="1" customFormat="1" ht="14.25" thickBot="1" x14ac:dyDescent="0.3">
      <c r="A15" s="270"/>
      <c r="B15" s="34"/>
      <c r="C15" s="29"/>
      <c r="D15" s="33"/>
      <c r="E15" s="225" t="str">
        <f t="shared" si="0"/>
        <v>PIF</v>
      </c>
      <c r="F15" s="274"/>
      <c r="G15" s="37"/>
      <c r="H15" s="34"/>
      <c r="I15" s="29"/>
      <c r="J15" s="33"/>
      <c r="K15" s="225" t="str">
        <f t="shared" si="1"/>
        <v>PIF</v>
      </c>
      <c r="L15" s="274"/>
      <c r="M15" s="37"/>
      <c r="N15" s="34"/>
      <c r="O15" s="29"/>
      <c r="P15" s="33"/>
      <c r="Q15" s="225" t="str">
        <f t="shared" si="2"/>
        <v>PIF</v>
      </c>
      <c r="R15" s="274"/>
      <c r="S15" s="37"/>
      <c r="T15" s="34"/>
      <c r="U15" s="29"/>
      <c r="V15" s="33"/>
      <c r="W15" s="225" t="str">
        <f t="shared" si="3"/>
        <v>PIF</v>
      </c>
      <c r="X15" s="274"/>
      <c r="Y15" s="37"/>
      <c r="Z15" s="34"/>
      <c r="AA15" s="29"/>
      <c r="AB15" s="33"/>
      <c r="AC15" s="225" t="str">
        <f t="shared" si="4"/>
        <v>PIF</v>
      </c>
      <c r="AD15" s="274"/>
      <c r="AE15" s="37"/>
      <c r="AF15" s="34"/>
      <c r="AG15" s="29"/>
      <c r="AH15" s="33"/>
      <c r="AI15" s="225" t="str">
        <f t="shared" si="5"/>
        <v>PIF</v>
      </c>
      <c r="AJ15" s="274"/>
      <c r="AK15" s="37"/>
      <c r="AL15" s="34"/>
      <c r="AM15" s="29"/>
      <c r="AN15" s="33"/>
      <c r="AO15" s="225" t="str">
        <f t="shared" si="6"/>
        <v>PIF</v>
      </c>
      <c r="AP15" s="274"/>
      <c r="AQ15" s="37"/>
      <c r="AR15" s="34"/>
      <c r="AS15" s="29"/>
      <c r="AT15" s="33"/>
      <c r="AU15" s="225" t="str">
        <f t="shared" si="7"/>
        <v>PIF</v>
      </c>
      <c r="AV15" s="274"/>
      <c r="AW15" s="37"/>
      <c r="AX15" s="34"/>
      <c r="AY15" s="29"/>
      <c r="AZ15" s="33"/>
      <c r="BA15" s="225" t="str">
        <f t="shared" si="8"/>
        <v>PIF</v>
      </c>
      <c r="BB15" s="274"/>
      <c r="BC15" s="37"/>
      <c r="BD15" s="34"/>
      <c r="BE15" s="29"/>
      <c r="BF15" s="33"/>
      <c r="BG15" s="225" t="str">
        <f t="shared" si="9"/>
        <v>PIF</v>
      </c>
      <c r="BH15" s="274"/>
      <c r="BI15" s="37"/>
      <c r="BJ15" s="284"/>
    </row>
    <row r="16" spans="1:1330" s="1" customFormat="1" ht="13.5" customHeight="1" thickBot="1" x14ac:dyDescent="0.3">
      <c r="A16" s="269" t="s">
        <v>36</v>
      </c>
      <c r="B16" s="34"/>
      <c r="C16" s="30"/>
      <c r="D16" s="285"/>
      <c r="E16" s="225" t="str">
        <f t="shared" si="0"/>
        <v>PIF</v>
      </c>
      <c r="F16" s="272">
        <f>MAX(E16:E18)</f>
        <v>0</v>
      </c>
      <c r="G16" s="37"/>
      <c r="H16" s="34"/>
      <c r="I16" s="30"/>
      <c r="J16" s="285"/>
      <c r="K16" s="225" t="str">
        <f t="shared" si="1"/>
        <v>PIF</v>
      </c>
      <c r="L16" s="272">
        <f>MAX(K16:K18)</f>
        <v>0</v>
      </c>
      <c r="M16" s="37"/>
      <c r="N16" s="34"/>
      <c r="O16" s="30"/>
      <c r="P16" s="285"/>
      <c r="Q16" s="225" t="str">
        <f t="shared" si="2"/>
        <v>PIF</v>
      </c>
      <c r="R16" s="272">
        <f>MAX(Q16:Q18)</f>
        <v>0</v>
      </c>
      <c r="S16" s="37"/>
      <c r="T16" s="34"/>
      <c r="U16" s="30"/>
      <c r="V16" s="285"/>
      <c r="W16" s="225" t="str">
        <f t="shared" si="3"/>
        <v>PIF</v>
      </c>
      <c r="X16" s="272">
        <f>MAX(W16:W18)</f>
        <v>0</v>
      </c>
      <c r="Y16" s="37"/>
      <c r="Z16" s="34"/>
      <c r="AA16" s="30"/>
      <c r="AB16" s="285"/>
      <c r="AC16" s="225" t="str">
        <f t="shared" si="4"/>
        <v>PIF</v>
      </c>
      <c r="AD16" s="272">
        <f>MAX(AC16:AC18)</f>
        <v>0</v>
      </c>
      <c r="AE16" s="37"/>
      <c r="AF16" s="34"/>
      <c r="AG16" s="30"/>
      <c r="AH16" s="285"/>
      <c r="AI16" s="225" t="str">
        <f t="shared" si="5"/>
        <v>PIF</v>
      </c>
      <c r="AJ16" s="272">
        <f>MAX(AI16:AI18)</f>
        <v>0</v>
      </c>
      <c r="AK16" s="37"/>
      <c r="AL16" s="34"/>
      <c r="AM16" s="30"/>
      <c r="AN16" s="285"/>
      <c r="AO16" s="225" t="str">
        <f t="shared" si="6"/>
        <v>PIF</v>
      </c>
      <c r="AP16" s="272">
        <f>MAX(AO16:AO18)</f>
        <v>0</v>
      </c>
      <c r="AQ16" s="37"/>
      <c r="AR16" s="34"/>
      <c r="AS16" s="30"/>
      <c r="AT16" s="285"/>
      <c r="AU16" s="225" t="str">
        <f t="shared" si="7"/>
        <v>PIF</v>
      </c>
      <c r="AV16" s="272">
        <f>MAX(AU16:AU18)</f>
        <v>0</v>
      </c>
      <c r="AW16" s="37"/>
      <c r="AX16" s="34"/>
      <c r="AY16" s="30"/>
      <c r="AZ16" s="285"/>
      <c r="BA16" s="225" t="str">
        <f t="shared" si="8"/>
        <v>PIF</v>
      </c>
      <c r="BB16" s="272">
        <f>MAX(BA16:BA18)</f>
        <v>0</v>
      </c>
      <c r="BC16" s="37"/>
      <c r="BD16" s="34"/>
      <c r="BE16" s="30"/>
      <c r="BF16" s="285"/>
      <c r="BG16" s="225" t="str">
        <f t="shared" si="9"/>
        <v>PIF</v>
      </c>
      <c r="BH16" s="272">
        <f>MAX(BG16:BG18)</f>
        <v>0</v>
      </c>
      <c r="BI16" s="37"/>
      <c r="BJ16" s="284">
        <f t="shared" ref="BJ16" si="13">MAX(BH16,BB16,AV16,AP16,AJ16,AD16,X16,R16,L16,F16)</f>
        <v>0</v>
      </c>
    </row>
    <row r="17" spans="1:62" s="1" customFormat="1" ht="13.5" customHeight="1" thickBot="1" x14ac:dyDescent="0.3">
      <c r="A17" s="270"/>
      <c r="B17" s="34"/>
      <c r="C17" s="28"/>
      <c r="D17" s="286"/>
      <c r="E17" s="225" t="str">
        <f t="shared" si="0"/>
        <v>PIF</v>
      </c>
      <c r="F17" s="273"/>
      <c r="G17" s="37"/>
      <c r="H17" s="34"/>
      <c r="I17" s="28"/>
      <c r="J17" s="286"/>
      <c r="K17" s="225" t="str">
        <f t="shared" si="1"/>
        <v>PIF</v>
      </c>
      <c r="L17" s="273"/>
      <c r="M17" s="37"/>
      <c r="N17" s="34"/>
      <c r="O17" s="28"/>
      <c r="P17" s="286"/>
      <c r="Q17" s="225" t="str">
        <f t="shared" si="2"/>
        <v>PIF</v>
      </c>
      <c r="R17" s="273"/>
      <c r="S17" s="37"/>
      <c r="T17" s="34"/>
      <c r="U17" s="28"/>
      <c r="V17" s="286"/>
      <c r="W17" s="225" t="str">
        <f t="shared" si="3"/>
        <v>PIF</v>
      </c>
      <c r="X17" s="273"/>
      <c r="Y17" s="37"/>
      <c r="Z17" s="34"/>
      <c r="AA17" s="28"/>
      <c r="AB17" s="286"/>
      <c r="AC17" s="225" t="str">
        <f t="shared" si="4"/>
        <v>PIF</v>
      </c>
      <c r="AD17" s="273"/>
      <c r="AE17" s="37"/>
      <c r="AF17" s="34"/>
      <c r="AG17" s="28"/>
      <c r="AH17" s="286"/>
      <c r="AI17" s="225" t="str">
        <f t="shared" si="5"/>
        <v>PIF</v>
      </c>
      <c r="AJ17" s="273"/>
      <c r="AK17" s="37"/>
      <c r="AL17" s="34"/>
      <c r="AM17" s="28"/>
      <c r="AN17" s="286"/>
      <c r="AO17" s="225" t="str">
        <f t="shared" si="6"/>
        <v>PIF</v>
      </c>
      <c r="AP17" s="273"/>
      <c r="AQ17" s="37"/>
      <c r="AR17" s="34"/>
      <c r="AS17" s="28"/>
      <c r="AT17" s="286"/>
      <c r="AU17" s="225" t="str">
        <f t="shared" si="7"/>
        <v>PIF</v>
      </c>
      <c r="AV17" s="273"/>
      <c r="AW17" s="37"/>
      <c r="AX17" s="34"/>
      <c r="AY17" s="28"/>
      <c r="AZ17" s="286"/>
      <c r="BA17" s="225" t="str">
        <f t="shared" si="8"/>
        <v>PIF</v>
      </c>
      <c r="BB17" s="273"/>
      <c r="BC17" s="37"/>
      <c r="BD17" s="34"/>
      <c r="BE17" s="28"/>
      <c r="BF17" s="286"/>
      <c r="BG17" s="225" t="str">
        <f t="shared" si="9"/>
        <v>PIF</v>
      </c>
      <c r="BH17" s="273"/>
      <c r="BI17" s="37"/>
      <c r="BJ17" s="284"/>
    </row>
    <row r="18" spans="1:62" s="1" customFormat="1" ht="13.5" customHeight="1" thickBot="1" x14ac:dyDescent="0.3">
      <c r="A18" s="271"/>
      <c r="B18" s="38"/>
      <c r="C18" s="29"/>
      <c r="D18" s="287"/>
      <c r="E18" s="225" t="str">
        <f t="shared" si="0"/>
        <v>PIF</v>
      </c>
      <c r="F18" s="274"/>
      <c r="G18" s="37"/>
      <c r="H18" s="38"/>
      <c r="I18" s="29"/>
      <c r="J18" s="287"/>
      <c r="K18" s="225" t="str">
        <f t="shared" si="1"/>
        <v>PIF</v>
      </c>
      <c r="L18" s="274"/>
      <c r="M18" s="37"/>
      <c r="N18" s="38"/>
      <c r="O18" s="29"/>
      <c r="P18" s="287"/>
      <c r="Q18" s="225" t="str">
        <f t="shared" si="2"/>
        <v>PIF</v>
      </c>
      <c r="R18" s="274"/>
      <c r="S18" s="37"/>
      <c r="T18" s="38"/>
      <c r="U18" s="29"/>
      <c r="V18" s="287"/>
      <c r="W18" s="225" t="str">
        <f t="shared" si="3"/>
        <v>PIF</v>
      </c>
      <c r="X18" s="274"/>
      <c r="Y18" s="37"/>
      <c r="Z18" s="38"/>
      <c r="AA18" s="29"/>
      <c r="AB18" s="287"/>
      <c r="AC18" s="225" t="str">
        <f t="shared" si="4"/>
        <v>PIF</v>
      </c>
      <c r="AD18" s="274"/>
      <c r="AE18" s="37"/>
      <c r="AF18" s="38"/>
      <c r="AG18" s="29"/>
      <c r="AH18" s="287"/>
      <c r="AI18" s="225" t="str">
        <f t="shared" si="5"/>
        <v>PIF</v>
      </c>
      <c r="AJ18" s="274"/>
      <c r="AK18" s="37"/>
      <c r="AL18" s="38"/>
      <c r="AM18" s="29"/>
      <c r="AN18" s="287"/>
      <c r="AO18" s="225" t="str">
        <f t="shared" si="6"/>
        <v>PIF</v>
      </c>
      <c r="AP18" s="274"/>
      <c r="AQ18" s="37"/>
      <c r="AR18" s="38"/>
      <c r="AS18" s="29"/>
      <c r="AT18" s="287"/>
      <c r="AU18" s="225" t="str">
        <f t="shared" si="7"/>
        <v>PIF</v>
      </c>
      <c r="AV18" s="274"/>
      <c r="AW18" s="37"/>
      <c r="AX18" s="38"/>
      <c r="AY18" s="29"/>
      <c r="AZ18" s="287"/>
      <c r="BA18" s="225" t="str">
        <f t="shared" si="8"/>
        <v>PIF</v>
      </c>
      <c r="BB18" s="274"/>
      <c r="BC18" s="37"/>
      <c r="BD18" s="38"/>
      <c r="BE18" s="29"/>
      <c r="BF18" s="287"/>
      <c r="BG18" s="225" t="str">
        <f t="shared" si="9"/>
        <v>PIF</v>
      </c>
      <c r="BH18" s="274"/>
      <c r="BI18" s="37"/>
      <c r="BJ18" s="284"/>
    </row>
    <row r="19" spans="1:62" ht="13.5" thickBot="1" x14ac:dyDescent="0.25"/>
    <row r="20" spans="1:62" x14ac:dyDescent="0.2">
      <c r="D20" s="267" t="s">
        <v>37</v>
      </c>
      <c r="J20" s="267" t="s">
        <v>37</v>
      </c>
      <c r="P20" s="267" t="s">
        <v>37</v>
      </c>
      <c r="V20" s="267" t="s">
        <v>37</v>
      </c>
      <c r="AB20" s="267" t="s">
        <v>37</v>
      </c>
      <c r="AH20" s="267" t="s">
        <v>37</v>
      </c>
      <c r="AN20" s="267" t="s">
        <v>37</v>
      </c>
      <c r="AT20" s="267" t="s">
        <v>37</v>
      </c>
      <c r="AZ20" s="267" t="s">
        <v>37</v>
      </c>
      <c r="BF20" s="267" t="s">
        <v>37</v>
      </c>
    </row>
    <row r="21" spans="1:62" ht="13.5" thickBot="1" x14ac:dyDescent="0.25">
      <c r="D21" s="268"/>
      <c r="J21" s="268"/>
      <c r="P21" s="268"/>
      <c r="V21" s="268"/>
      <c r="AB21" s="268"/>
      <c r="AH21" s="268"/>
      <c r="AN21" s="268"/>
      <c r="AT21" s="268"/>
      <c r="AZ21" s="268"/>
      <c r="BF21" s="268"/>
    </row>
    <row r="22" spans="1:62" ht="13.5" thickBot="1" x14ac:dyDescent="0.25"/>
    <row r="23" spans="1:62" x14ac:dyDescent="0.2">
      <c r="D23" s="267" t="s">
        <v>38</v>
      </c>
      <c r="J23" s="267" t="s">
        <v>38</v>
      </c>
      <c r="P23" s="267" t="s">
        <v>38</v>
      </c>
      <c r="V23" s="267" t="s">
        <v>38</v>
      </c>
      <c r="AB23" s="267" t="s">
        <v>38</v>
      </c>
      <c r="AH23" s="267" t="s">
        <v>38</v>
      </c>
      <c r="AN23" s="267" t="s">
        <v>38</v>
      </c>
      <c r="AT23" s="267" t="s">
        <v>38</v>
      </c>
      <c r="AZ23" s="267" t="s">
        <v>38</v>
      </c>
      <c r="BF23" s="267" t="s">
        <v>38</v>
      </c>
    </row>
    <row r="24" spans="1:62" ht="13.5" thickBot="1" x14ac:dyDescent="0.25">
      <c r="D24" s="268"/>
      <c r="J24" s="268"/>
      <c r="P24" s="268"/>
      <c r="V24" s="268"/>
      <c r="AB24" s="268"/>
      <c r="AH24" s="268"/>
      <c r="AN24" s="268"/>
      <c r="AT24" s="268"/>
      <c r="AZ24" s="268"/>
      <c r="BF24" s="268"/>
    </row>
  </sheetData>
  <mergeCells count="110">
    <mergeCell ref="AH23:AH24"/>
    <mergeCell ref="AN23:AN24"/>
    <mergeCell ref="AT23:AT24"/>
    <mergeCell ref="AZ23:AZ24"/>
    <mergeCell ref="BF23:BF24"/>
    <mergeCell ref="D23:D24"/>
    <mergeCell ref="J23:J24"/>
    <mergeCell ref="P23:P24"/>
    <mergeCell ref="V23:V24"/>
    <mergeCell ref="AB23:AB24"/>
    <mergeCell ref="BB16:BB18"/>
    <mergeCell ref="BF16:BF18"/>
    <mergeCell ref="BH16:BH18"/>
    <mergeCell ref="BJ16:BJ18"/>
    <mergeCell ref="AJ16:AJ18"/>
    <mergeCell ref="AN16:AN18"/>
    <mergeCell ref="AP16:AP18"/>
    <mergeCell ref="AT16:AT18"/>
    <mergeCell ref="AV16:AV18"/>
    <mergeCell ref="AZ16:AZ18"/>
    <mergeCell ref="AH16:AH18"/>
    <mergeCell ref="A16:A18"/>
    <mergeCell ref="D16:D18"/>
    <mergeCell ref="F16:F18"/>
    <mergeCell ref="J16:J18"/>
    <mergeCell ref="L16:L18"/>
    <mergeCell ref="P16:P18"/>
    <mergeCell ref="R16:R18"/>
    <mergeCell ref="V16:V18"/>
    <mergeCell ref="X16:X18"/>
    <mergeCell ref="AB16:AB18"/>
    <mergeCell ref="AD16:AD18"/>
    <mergeCell ref="BJ13:BJ15"/>
    <mergeCell ref="A13:A15"/>
    <mergeCell ref="F13:F15"/>
    <mergeCell ref="L13:L15"/>
    <mergeCell ref="R13:R15"/>
    <mergeCell ref="X13:X15"/>
    <mergeCell ref="AD13:AD15"/>
    <mergeCell ref="AJ13:AJ15"/>
    <mergeCell ref="AP13:AP15"/>
    <mergeCell ref="AV13:AV15"/>
    <mergeCell ref="BB13:BB15"/>
    <mergeCell ref="BH13:BH15"/>
    <mergeCell ref="BJ10:BJ12"/>
    <mergeCell ref="A10:A12"/>
    <mergeCell ref="F10:F12"/>
    <mergeCell ref="L10:L12"/>
    <mergeCell ref="R10:R12"/>
    <mergeCell ref="X10:X12"/>
    <mergeCell ref="AD10:AD12"/>
    <mergeCell ref="AJ10:AJ12"/>
    <mergeCell ref="AP10:AP12"/>
    <mergeCell ref="AV10:AV12"/>
    <mergeCell ref="BB10:BB12"/>
    <mergeCell ref="BH10:BH12"/>
    <mergeCell ref="BJ7:BJ9"/>
    <mergeCell ref="A7:A9"/>
    <mergeCell ref="F7:F9"/>
    <mergeCell ref="L7:L9"/>
    <mergeCell ref="R7:R9"/>
    <mergeCell ref="X7:X9"/>
    <mergeCell ref="AD7:AD9"/>
    <mergeCell ref="AJ7:AJ9"/>
    <mergeCell ref="AP7:AP9"/>
    <mergeCell ref="AV7:AV9"/>
    <mergeCell ref="BB7:BB9"/>
    <mergeCell ref="BH7:BH9"/>
    <mergeCell ref="AJ4:AJ6"/>
    <mergeCell ref="AP4:AP6"/>
    <mergeCell ref="AV4:AV6"/>
    <mergeCell ref="BB4:BB6"/>
    <mergeCell ref="BH4:BH6"/>
    <mergeCell ref="BJ4:BJ6"/>
    <mergeCell ref="AL1:AP1"/>
    <mergeCell ref="AX1:BB1"/>
    <mergeCell ref="BE2:BH2"/>
    <mergeCell ref="AM2:AP2"/>
    <mergeCell ref="AS2:AV2"/>
    <mergeCell ref="AY2:BB2"/>
    <mergeCell ref="AR1:AU1"/>
    <mergeCell ref="BD1:BG1"/>
    <mergeCell ref="AG2:AJ2"/>
    <mergeCell ref="AF1:AI1"/>
    <mergeCell ref="A4:A6"/>
    <mergeCell ref="F4:F6"/>
    <mergeCell ref="L4:L6"/>
    <mergeCell ref="R4:R6"/>
    <mergeCell ref="X4:X6"/>
    <mergeCell ref="AD4:AD6"/>
    <mergeCell ref="B1:F1"/>
    <mergeCell ref="N1:R1"/>
    <mergeCell ref="Z1:AD1"/>
    <mergeCell ref="AA2:AD2"/>
    <mergeCell ref="H1:K1"/>
    <mergeCell ref="T1:W1"/>
    <mergeCell ref="C2:F2"/>
    <mergeCell ref="I2:L2"/>
    <mergeCell ref="O2:R2"/>
    <mergeCell ref="U2:X2"/>
    <mergeCell ref="BF20:BF21"/>
    <mergeCell ref="D20:D21"/>
    <mergeCell ref="J20:J21"/>
    <mergeCell ref="P20:P21"/>
    <mergeCell ref="V20:V21"/>
    <mergeCell ref="AB20:AB21"/>
    <mergeCell ref="AH20:AH21"/>
    <mergeCell ref="AN20:AN21"/>
    <mergeCell ref="AT20:AT21"/>
    <mergeCell ref="AZ20:AZ21"/>
  </mergeCells>
  <hyperlinks>
    <hyperlink ref="D20:D21" location="Accueil!A1" display="Retour à l'accueil"/>
    <hyperlink ref="J20:J21" location="Accueil!A1" display="Retour à l'accueil"/>
    <hyperlink ref="P20:P21" location="Accueil!A1" display="Retour à l'accueil"/>
    <hyperlink ref="V20:V21" location="Accueil!A1" display="Retour à l'accueil"/>
    <hyperlink ref="AB20:AB21" location="Accueil!A1" display="Retour à l'accueil"/>
    <hyperlink ref="AH20:AH21" location="Accueil!A1" display="Retour à l'accueil"/>
    <hyperlink ref="AN20:AN21" location="Accueil!A1" display="Retour à l'accueil"/>
    <hyperlink ref="AT20:AT21" location="Accueil!A1" display="Retour à l'accueil"/>
    <hyperlink ref="AZ20:AZ21" location="Accueil!A1" display="Retour à l'accueil"/>
    <hyperlink ref="BF20:BF21" location="Accueil!A1" display="Retour à l'accueil"/>
    <hyperlink ref="D23:D24" location="Accueil!A120" display="Les verbes pour décrire l'action"/>
    <hyperlink ref="J23:J24" location="Accueil!A120" display="Les verbes pour décrire l'action"/>
    <hyperlink ref="P23:P24" location="Accueil!A120" display="Les verbes pour décrire l'action"/>
    <hyperlink ref="V23:V24" location="Accueil!A120" display="Les verbes pour décrire l'action"/>
    <hyperlink ref="AB23:AB24" location="Accueil!A120" display="Les verbes pour décrire l'action"/>
    <hyperlink ref="AH23:AH24" location="Accueil!A120" display="Les verbes pour décrire l'action"/>
    <hyperlink ref="AN23:AN24" location="Accueil!A120" display="Les verbes pour décrire l'action"/>
    <hyperlink ref="AT23:AT24" location="Accueil!A120" display="Les verbes pour décrire l'action"/>
    <hyperlink ref="AZ23:AZ24" location="Accueil!A120" display="Les verbes pour décrire l'action"/>
    <hyperlink ref="BF23:BF24" location="Accueil!A120" display="Les verbes pour décrire l'action"/>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B4:B18 BD4:BD18 AX4:AX18 AR4:AR18 AL4:AL18 Z4:Z18 N4:N18 AF4:AF18 T4:T18 H4:H18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T21"/>
  <sheetViews>
    <sheetView zoomScaleNormal="100" workbookViewId="0">
      <pane xSplit="1" topLeftCell="B1" activePane="topRight" state="frozen"/>
      <selection pane="topRight" activeCell="E4" sqref="E4"/>
    </sheetView>
  </sheetViews>
  <sheetFormatPr baseColWidth="10" defaultColWidth="11.42578125" defaultRowHeight="12.75" x14ac:dyDescent="0.2"/>
  <cols>
    <col min="1" max="1" width="43"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30.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96" s="41" customFormat="1" ht="66" customHeight="1" thickBot="1" x14ac:dyDescent="0.35">
      <c r="B1" s="298" t="s">
        <v>39</v>
      </c>
      <c r="C1" s="293"/>
      <c r="D1" s="293"/>
      <c r="E1" s="293"/>
      <c r="F1" s="294"/>
      <c r="G1" s="55"/>
      <c r="H1" s="288" t="s">
        <v>39</v>
      </c>
      <c r="I1" s="289"/>
      <c r="J1" s="289"/>
      <c r="K1" s="289"/>
      <c r="L1" s="290"/>
      <c r="M1" s="55"/>
      <c r="N1" s="298" t="s">
        <v>39</v>
      </c>
      <c r="O1" s="293"/>
      <c r="P1" s="293"/>
      <c r="Q1" s="293"/>
      <c r="R1" s="294"/>
      <c r="S1" s="55"/>
      <c r="T1" s="288" t="s">
        <v>39</v>
      </c>
      <c r="U1" s="289"/>
      <c r="V1" s="289"/>
      <c r="W1" s="289"/>
      <c r="X1" s="290"/>
      <c r="Y1" s="55"/>
      <c r="Z1" s="298" t="s">
        <v>39</v>
      </c>
      <c r="AA1" s="293"/>
      <c r="AB1" s="293"/>
      <c r="AC1" s="293"/>
      <c r="AD1" s="294"/>
      <c r="AE1" s="55"/>
      <c r="AF1" s="288" t="s">
        <v>39</v>
      </c>
      <c r="AG1" s="289"/>
      <c r="AH1" s="289"/>
      <c r="AI1" s="289"/>
      <c r="AJ1" s="290"/>
      <c r="AK1" s="55"/>
      <c r="AL1" s="298" t="s">
        <v>39</v>
      </c>
      <c r="AM1" s="293"/>
      <c r="AN1" s="293"/>
      <c r="AO1" s="293"/>
      <c r="AP1" s="294"/>
      <c r="AQ1" s="55"/>
      <c r="AR1" s="288" t="s">
        <v>39</v>
      </c>
      <c r="AS1" s="289"/>
      <c r="AT1" s="289"/>
      <c r="AU1" s="289"/>
      <c r="AV1" s="290"/>
      <c r="AW1" s="55"/>
      <c r="AX1" s="298" t="s">
        <v>39</v>
      </c>
      <c r="AY1" s="293"/>
      <c r="AZ1" s="293"/>
      <c r="BA1" s="293"/>
      <c r="BB1" s="294"/>
      <c r="BC1" s="55"/>
      <c r="BD1" s="288" t="s">
        <v>39</v>
      </c>
      <c r="BE1" s="289"/>
      <c r="BF1" s="289"/>
      <c r="BG1" s="289"/>
      <c r="BH1" s="290"/>
      <c r="BI1" s="55"/>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c r="IW1" s="56"/>
      <c r="IX1" s="56"/>
      <c r="IY1" s="56"/>
      <c r="IZ1" s="56"/>
      <c r="JA1" s="56"/>
      <c r="JB1" s="56"/>
      <c r="JC1" s="56"/>
      <c r="JD1" s="56"/>
      <c r="JE1" s="56"/>
      <c r="JF1" s="56"/>
      <c r="JG1" s="56"/>
      <c r="JH1" s="56"/>
      <c r="JI1" s="56"/>
      <c r="JJ1" s="56"/>
      <c r="JK1" s="56"/>
      <c r="JL1" s="56"/>
      <c r="JM1" s="56"/>
      <c r="JN1" s="56"/>
      <c r="JO1" s="56"/>
      <c r="JP1" s="56"/>
      <c r="JQ1" s="56"/>
      <c r="JR1" s="56"/>
      <c r="JS1" s="56"/>
      <c r="JT1" s="56"/>
      <c r="JU1" s="56"/>
      <c r="JV1" s="56"/>
      <c r="JW1" s="56"/>
      <c r="JX1" s="56"/>
      <c r="JY1" s="56"/>
      <c r="JZ1" s="56"/>
      <c r="KA1" s="56"/>
      <c r="KB1" s="56"/>
      <c r="KC1" s="56"/>
      <c r="KD1" s="56"/>
      <c r="KE1" s="56"/>
      <c r="KF1" s="56"/>
      <c r="KG1" s="56"/>
      <c r="KH1" s="56"/>
      <c r="KI1" s="56"/>
      <c r="KJ1" s="56"/>
      <c r="KK1" s="56"/>
      <c r="KL1" s="56"/>
      <c r="KM1" s="56"/>
      <c r="KN1" s="56"/>
      <c r="KO1" s="56"/>
      <c r="KP1" s="56"/>
      <c r="KQ1" s="56"/>
      <c r="KR1" s="56"/>
      <c r="KS1" s="56"/>
      <c r="KT1" s="56"/>
      <c r="KU1" s="56"/>
      <c r="KV1" s="56"/>
      <c r="KW1" s="56"/>
      <c r="KX1" s="56"/>
      <c r="KY1" s="56"/>
      <c r="KZ1" s="56"/>
      <c r="LA1" s="56"/>
      <c r="LB1" s="56"/>
      <c r="LC1" s="56"/>
      <c r="LD1" s="56"/>
      <c r="LE1" s="56"/>
      <c r="LF1" s="56"/>
      <c r="LG1" s="56"/>
      <c r="LH1" s="56"/>
      <c r="LI1" s="56"/>
      <c r="LJ1" s="56"/>
      <c r="LK1" s="56"/>
      <c r="LL1" s="56"/>
      <c r="LM1" s="56"/>
      <c r="LN1" s="56"/>
      <c r="LO1" s="56"/>
      <c r="LP1" s="56"/>
      <c r="LQ1" s="56"/>
      <c r="LR1" s="56"/>
      <c r="LS1" s="56"/>
      <c r="LT1" s="56"/>
      <c r="LU1" s="56"/>
      <c r="LV1" s="56"/>
      <c r="LW1" s="56"/>
      <c r="LX1" s="56"/>
      <c r="LY1" s="56"/>
      <c r="LZ1" s="56"/>
      <c r="MA1" s="56"/>
      <c r="MB1" s="56"/>
      <c r="MC1" s="56"/>
      <c r="MD1" s="56"/>
      <c r="ME1" s="56"/>
      <c r="MF1" s="56"/>
      <c r="MG1" s="56"/>
      <c r="MH1" s="56"/>
      <c r="MI1" s="56"/>
      <c r="MJ1" s="56"/>
      <c r="MK1" s="56"/>
      <c r="ML1" s="56"/>
      <c r="MM1" s="56"/>
      <c r="MN1" s="56"/>
      <c r="MO1" s="56"/>
      <c r="MP1" s="56"/>
      <c r="MQ1" s="56"/>
      <c r="MR1" s="56"/>
      <c r="MS1" s="56"/>
      <c r="MT1" s="56"/>
      <c r="MU1" s="56"/>
      <c r="MV1" s="56"/>
      <c r="MW1" s="56"/>
      <c r="MX1" s="56"/>
      <c r="MY1" s="56"/>
      <c r="MZ1" s="56"/>
      <c r="NA1" s="56"/>
      <c r="NB1" s="56"/>
      <c r="NC1" s="56"/>
      <c r="ND1" s="56"/>
      <c r="NE1" s="56"/>
      <c r="NF1" s="56"/>
      <c r="NG1" s="56"/>
      <c r="NH1" s="56"/>
      <c r="NI1" s="56"/>
      <c r="NJ1" s="56"/>
      <c r="NK1" s="56"/>
      <c r="NL1" s="56"/>
      <c r="NM1" s="56"/>
      <c r="NN1" s="56"/>
      <c r="NO1" s="56"/>
      <c r="NP1" s="56"/>
      <c r="NQ1" s="56"/>
      <c r="NR1" s="56"/>
      <c r="NS1" s="56"/>
      <c r="NT1" s="56"/>
      <c r="NU1" s="56"/>
      <c r="NV1" s="56"/>
      <c r="NW1" s="56"/>
      <c r="NX1" s="56"/>
      <c r="NY1" s="56"/>
      <c r="NZ1" s="56"/>
      <c r="OA1" s="56"/>
      <c r="OB1" s="56"/>
      <c r="OC1" s="56"/>
      <c r="OD1" s="56"/>
      <c r="OE1" s="56"/>
      <c r="OF1" s="56"/>
      <c r="OG1" s="56"/>
      <c r="OH1" s="56"/>
      <c r="OI1" s="56"/>
      <c r="OJ1" s="56"/>
      <c r="OK1" s="56"/>
      <c r="OL1" s="56"/>
      <c r="OM1" s="56"/>
      <c r="ON1" s="56"/>
      <c r="OO1" s="56"/>
      <c r="OP1" s="56"/>
      <c r="OQ1" s="56"/>
      <c r="OR1" s="56"/>
      <c r="OS1" s="56"/>
      <c r="OT1" s="56"/>
      <c r="OU1" s="56"/>
      <c r="OV1" s="56"/>
      <c r="OW1" s="56"/>
      <c r="OX1" s="56"/>
      <c r="OY1" s="56"/>
      <c r="OZ1" s="56"/>
      <c r="PA1" s="56"/>
      <c r="PB1" s="56"/>
      <c r="PC1" s="56"/>
      <c r="PD1" s="56"/>
      <c r="PE1" s="56"/>
      <c r="PF1" s="56"/>
      <c r="PG1" s="56"/>
      <c r="PH1" s="56"/>
      <c r="PI1" s="56"/>
      <c r="PJ1" s="56"/>
      <c r="PK1" s="56"/>
      <c r="PL1" s="56"/>
      <c r="PM1" s="56"/>
      <c r="PN1" s="56"/>
      <c r="PO1" s="56"/>
      <c r="PP1" s="56"/>
      <c r="PQ1" s="56"/>
      <c r="PR1" s="56"/>
      <c r="PS1" s="56"/>
      <c r="PT1" s="56"/>
      <c r="PU1" s="56"/>
      <c r="PV1" s="56"/>
      <c r="PW1" s="56"/>
      <c r="PX1" s="56"/>
      <c r="PY1" s="56"/>
      <c r="PZ1" s="56"/>
      <c r="QA1" s="56"/>
      <c r="QB1" s="56"/>
      <c r="QC1" s="56"/>
      <c r="QD1" s="56"/>
      <c r="QE1" s="56"/>
      <c r="QF1" s="56"/>
      <c r="QG1" s="56"/>
      <c r="QH1" s="56"/>
      <c r="QI1" s="56"/>
      <c r="QJ1" s="56"/>
      <c r="QK1" s="56"/>
      <c r="QL1" s="56"/>
      <c r="QM1" s="56"/>
      <c r="QN1" s="56"/>
      <c r="QO1" s="56"/>
      <c r="QP1" s="56"/>
      <c r="QQ1" s="56"/>
      <c r="QR1" s="56"/>
      <c r="QS1" s="56"/>
      <c r="QT1" s="56"/>
      <c r="QU1" s="56"/>
      <c r="QV1" s="56"/>
      <c r="QW1" s="56"/>
      <c r="QX1" s="56"/>
      <c r="QY1" s="56"/>
      <c r="QZ1" s="56"/>
      <c r="RA1" s="56"/>
      <c r="RB1" s="56"/>
      <c r="RC1" s="56"/>
      <c r="RD1" s="56"/>
      <c r="RE1" s="56"/>
      <c r="RF1" s="56"/>
      <c r="RG1" s="56"/>
      <c r="RH1" s="56"/>
      <c r="RI1" s="56"/>
      <c r="RJ1" s="56"/>
      <c r="RK1" s="56"/>
      <c r="RL1" s="56"/>
      <c r="RM1" s="56"/>
      <c r="RN1" s="56"/>
      <c r="RO1" s="56"/>
      <c r="RP1" s="56"/>
      <c r="RQ1" s="56"/>
      <c r="RR1" s="56"/>
      <c r="RS1" s="56"/>
      <c r="RT1" s="56"/>
      <c r="RU1" s="56"/>
      <c r="RV1" s="56"/>
      <c r="RW1" s="56"/>
      <c r="RX1" s="56"/>
      <c r="RY1" s="56"/>
      <c r="RZ1" s="56"/>
      <c r="SA1" s="56"/>
      <c r="SB1" s="56"/>
      <c r="SC1" s="56"/>
      <c r="SD1" s="56"/>
      <c r="SE1" s="56"/>
      <c r="SF1" s="56"/>
      <c r="SG1" s="56"/>
      <c r="SH1" s="56"/>
      <c r="SI1" s="56"/>
      <c r="SJ1" s="56"/>
      <c r="SK1" s="56"/>
      <c r="SL1" s="56"/>
      <c r="SM1" s="56"/>
      <c r="SN1" s="56"/>
      <c r="SO1" s="56"/>
      <c r="SP1" s="56"/>
      <c r="SQ1" s="56"/>
      <c r="SR1" s="56"/>
      <c r="SS1" s="56"/>
      <c r="ST1" s="56"/>
      <c r="SU1" s="56"/>
      <c r="SV1" s="56"/>
      <c r="SW1" s="56"/>
      <c r="SX1" s="56"/>
      <c r="SY1" s="56"/>
      <c r="SZ1" s="56"/>
      <c r="TA1" s="56"/>
      <c r="TB1" s="56"/>
      <c r="TC1" s="56"/>
      <c r="TD1" s="56"/>
      <c r="TE1" s="56"/>
      <c r="TF1" s="56"/>
      <c r="TG1" s="56"/>
      <c r="TH1" s="56"/>
      <c r="TI1" s="56"/>
      <c r="TJ1" s="56"/>
      <c r="TK1" s="56"/>
      <c r="TL1" s="56"/>
      <c r="TM1" s="56"/>
      <c r="TN1" s="56"/>
      <c r="TO1" s="56"/>
      <c r="TP1" s="56"/>
      <c r="TQ1" s="56"/>
      <c r="TR1" s="56"/>
      <c r="TS1" s="56"/>
      <c r="TT1" s="56"/>
      <c r="TU1" s="56"/>
      <c r="TV1" s="56"/>
      <c r="TW1" s="56"/>
      <c r="TX1" s="56"/>
      <c r="TY1" s="56"/>
      <c r="TZ1" s="56"/>
      <c r="UA1" s="56"/>
      <c r="UB1" s="56"/>
      <c r="UC1" s="56"/>
      <c r="UD1" s="56"/>
      <c r="UE1" s="56"/>
      <c r="UF1" s="56"/>
      <c r="UG1" s="56"/>
      <c r="UH1" s="56"/>
      <c r="UI1" s="56"/>
      <c r="UJ1" s="56"/>
      <c r="UK1" s="56"/>
      <c r="UL1" s="56"/>
      <c r="UM1" s="56"/>
      <c r="UN1" s="56"/>
      <c r="UO1" s="56"/>
      <c r="UP1" s="56"/>
      <c r="UQ1" s="56"/>
      <c r="UR1" s="56"/>
      <c r="US1" s="56"/>
      <c r="UT1" s="56"/>
      <c r="UU1" s="56"/>
      <c r="UV1" s="56"/>
      <c r="UW1" s="56"/>
      <c r="UX1" s="56"/>
      <c r="UY1" s="56"/>
      <c r="UZ1" s="56"/>
      <c r="VA1" s="56"/>
      <c r="VB1" s="56"/>
      <c r="VC1" s="56"/>
      <c r="VD1" s="56"/>
      <c r="VE1" s="56"/>
      <c r="VF1" s="56"/>
      <c r="VG1" s="56"/>
      <c r="VH1" s="56"/>
      <c r="VI1" s="56"/>
      <c r="VJ1" s="56"/>
      <c r="VK1" s="56"/>
      <c r="VL1" s="56"/>
      <c r="VM1" s="56"/>
      <c r="VN1" s="56"/>
      <c r="VO1" s="56"/>
      <c r="VP1" s="56"/>
      <c r="VQ1" s="56"/>
      <c r="VR1" s="56"/>
      <c r="VS1" s="56"/>
      <c r="VT1" s="56"/>
      <c r="VU1" s="56"/>
      <c r="VV1" s="56"/>
      <c r="VW1" s="56"/>
      <c r="VX1" s="56"/>
      <c r="VY1" s="56"/>
      <c r="VZ1" s="56"/>
      <c r="WA1" s="56"/>
      <c r="WB1" s="56"/>
      <c r="WC1" s="56"/>
      <c r="WD1" s="56"/>
      <c r="WE1" s="56"/>
      <c r="WF1" s="56"/>
      <c r="WG1" s="56"/>
      <c r="WH1" s="56"/>
      <c r="WI1" s="56"/>
      <c r="WJ1" s="56"/>
      <c r="WK1" s="56"/>
      <c r="WL1" s="56"/>
      <c r="WM1" s="56"/>
      <c r="WN1" s="56"/>
      <c r="WO1" s="56"/>
      <c r="WP1" s="56"/>
      <c r="WQ1" s="56"/>
      <c r="WR1" s="56"/>
      <c r="WS1" s="56"/>
      <c r="WT1" s="56"/>
      <c r="WU1" s="56"/>
      <c r="WV1" s="56"/>
      <c r="WW1" s="56"/>
      <c r="WX1" s="56"/>
      <c r="WY1" s="56"/>
      <c r="WZ1" s="56"/>
      <c r="XA1" s="56"/>
      <c r="XB1" s="56"/>
      <c r="XC1" s="56"/>
      <c r="XD1" s="56"/>
      <c r="XE1" s="56"/>
      <c r="XF1" s="56"/>
      <c r="XG1" s="56"/>
      <c r="XH1" s="56"/>
      <c r="XI1" s="56"/>
      <c r="XJ1" s="56"/>
      <c r="XK1" s="56"/>
      <c r="XL1" s="56"/>
      <c r="XM1" s="56"/>
      <c r="XN1" s="56"/>
      <c r="XO1" s="56"/>
      <c r="XP1" s="56"/>
      <c r="XQ1" s="56"/>
      <c r="XR1" s="56"/>
      <c r="XS1" s="56"/>
      <c r="XT1" s="56"/>
      <c r="XU1" s="56"/>
      <c r="XV1" s="56"/>
      <c r="XW1" s="56"/>
      <c r="XX1" s="56"/>
      <c r="XY1" s="56"/>
      <c r="XZ1" s="56"/>
      <c r="YA1" s="56"/>
      <c r="YB1" s="56"/>
      <c r="YC1" s="56"/>
      <c r="YD1" s="56"/>
      <c r="YE1" s="56"/>
      <c r="YF1" s="56"/>
      <c r="YG1" s="56"/>
      <c r="YH1" s="56"/>
      <c r="YI1" s="56"/>
      <c r="YJ1" s="56"/>
      <c r="YK1" s="56"/>
      <c r="YL1" s="56"/>
      <c r="YM1" s="56"/>
      <c r="YN1" s="56"/>
      <c r="YO1" s="56"/>
      <c r="YP1" s="56"/>
      <c r="YQ1" s="56"/>
      <c r="YR1" s="56"/>
      <c r="YS1" s="56"/>
      <c r="YT1" s="56"/>
      <c r="YU1" s="56"/>
      <c r="YV1" s="56"/>
      <c r="YW1" s="56"/>
      <c r="YX1" s="56"/>
      <c r="YY1" s="56"/>
      <c r="YZ1" s="56"/>
      <c r="ZA1" s="56"/>
      <c r="ZB1" s="56"/>
      <c r="ZC1" s="56"/>
      <c r="ZD1" s="56"/>
      <c r="ZE1" s="56"/>
      <c r="ZF1" s="56"/>
      <c r="ZG1" s="56"/>
      <c r="ZH1" s="56"/>
      <c r="ZI1" s="56"/>
      <c r="ZJ1" s="56"/>
      <c r="ZK1" s="56"/>
      <c r="ZL1" s="56"/>
      <c r="ZM1" s="56"/>
      <c r="ZN1" s="56"/>
      <c r="ZO1" s="56"/>
      <c r="ZP1" s="56"/>
      <c r="ZQ1" s="56"/>
      <c r="ZR1" s="56"/>
      <c r="ZS1" s="56"/>
      <c r="ZT1" s="56"/>
    </row>
    <row r="2" spans="1:696" s="1" customFormat="1" ht="23.25" customHeight="1" x14ac:dyDescent="0.25">
      <c r="A2" s="6"/>
      <c r="B2" s="54" t="s">
        <v>26</v>
      </c>
      <c r="C2" s="291" t="str">
        <f>Accueil!M9</f>
        <v xml:space="preserve"> </v>
      </c>
      <c r="D2" s="291"/>
      <c r="E2" s="291"/>
      <c r="F2" s="292"/>
      <c r="G2" s="24"/>
      <c r="H2" s="213" t="s">
        <v>26</v>
      </c>
      <c r="I2" s="293" t="str">
        <f>Accueil!M10</f>
        <v xml:space="preserve"> </v>
      </c>
      <c r="J2" s="293"/>
      <c r="K2" s="293"/>
      <c r="L2" s="294"/>
      <c r="M2" s="24"/>
      <c r="N2" s="54" t="s">
        <v>26</v>
      </c>
      <c r="O2" s="291" t="str">
        <f>Accueil!M11</f>
        <v xml:space="preserve"> </v>
      </c>
      <c r="P2" s="291"/>
      <c r="Q2" s="291"/>
      <c r="R2" s="292"/>
      <c r="S2" s="24"/>
      <c r="T2" s="213" t="s">
        <v>26</v>
      </c>
      <c r="U2" s="293" t="str">
        <f>Accueil!M12</f>
        <v xml:space="preserve"> </v>
      </c>
      <c r="V2" s="293"/>
      <c r="W2" s="293"/>
      <c r="X2" s="294"/>
      <c r="Y2" s="24"/>
      <c r="Z2" s="54" t="s">
        <v>26</v>
      </c>
      <c r="AA2" s="291" t="str">
        <f>Accueil!M13</f>
        <v xml:space="preserve"> </v>
      </c>
      <c r="AB2" s="291"/>
      <c r="AC2" s="291"/>
      <c r="AD2" s="292"/>
      <c r="AE2" s="24"/>
      <c r="AF2" s="213" t="s">
        <v>26</v>
      </c>
      <c r="AG2" s="293" t="str">
        <f>Accueil!M14</f>
        <v xml:space="preserve"> </v>
      </c>
      <c r="AH2" s="293"/>
      <c r="AI2" s="293"/>
      <c r="AJ2" s="294"/>
      <c r="AK2" s="24"/>
      <c r="AL2" s="54" t="s">
        <v>26</v>
      </c>
      <c r="AM2" s="291" t="str">
        <f>Accueil!M15</f>
        <v xml:space="preserve"> </v>
      </c>
      <c r="AN2" s="291"/>
      <c r="AO2" s="291"/>
      <c r="AP2" s="292"/>
      <c r="AQ2" s="24"/>
      <c r="AR2" s="213" t="s">
        <v>26</v>
      </c>
      <c r="AS2" s="293" t="str">
        <f>Accueil!M16</f>
        <v xml:space="preserve"> </v>
      </c>
      <c r="AT2" s="293"/>
      <c r="AU2" s="293"/>
      <c r="AV2" s="294"/>
      <c r="AW2" s="24"/>
      <c r="AX2" s="54" t="s">
        <v>26</v>
      </c>
      <c r="AY2" s="291" t="str">
        <f>Accueil!M17</f>
        <v xml:space="preserve"> </v>
      </c>
      <c r="AZ2" s="291"/>
      <c r="BA2" s="291"/>
      <c r="BB2" s="292"/>
      <c r="BC2" s="24"/>
      <c r="BD2" s="213" t="s">
        <v>26</v>
      </c>
      <c r="BE2" s="293" t="str">
        <f>Accueil!M18</f>
        <v xml:space="preserve"> </v>
      </c>
      <c r="BF2" s="293"/>
      <c r="BG2" s="293"/>
      <c r="BH2" s="294"/>
      <c r="BI2" s="24"/>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56"/>
      <c r="LK2" s="56"/>
      <c r="LL2" s="56"/>
      <c r="LM2" s="56"/>
      <c r="LN2" s="56"/>
      <c r="LO2" s="56"/>
      <c r="LP2" s="56"/>
      <c r="LQ2" s="56"/>
      <c r="LR2" s="56"/>
      <c r="LS2" s="56"/>
      <c r="LT2" s="56"/>
      <c r="LU2" s="56"/>
      <c r="LV2" s="56"/>
      <c r="LW2" s="56"/>
      <c r="LX2" s="56"/>
      <c r="LY2" s="56"/>
      <c r="LZ2" s="56"/>
      <c r="MA2" s="56"/>
      <c r="MB2" s="56"/>
      <c r="MC2" s="56"/>
      <c r="MD2" s="56"/>
      <c r="ME2" s="56"/>
      <c r="MF2" s="56"/>
      <c r="MG2" s="56"/>
      <c r="MH2" s="56"/>
      <c r="MI2" s="56"/>
      <c r="MJ2" s="56"/>
      <c r="MK2" s="56"/>
      <c r="ML2" s="56"/>
      <c r="MM2" s="56"/>
      <c r="MN2" s="56"/>
      <c r="MO2" s="56"/>
      <c r="MP2" s="56"/>
      <c r="MQ2" s="56"/>
      <c r="MR2" s="56"/>
      <c r="MS2" s="56"/>
      <c r="MT2" s="56"/>
      <c r="MU2" s="56"/>
      <c r="MV2" s="56"/>
      <c r="MW2" s="56"/>
      <c r="MX2" s="56"/>
      <c r="MY2" s="56"/>
      <c r="MZ2" s="56"/>
      <c r="NA2" s="56"/>
      <c r="NB2" s="56"/>
      <c r="NC2" s="56"/>
      <c r="ND2" s="56"/>
      <c r="NE2" s="56"/>
      <c r="NF2" s="56"/>
      <c r="NG2" s="56"/>
      <c r="NH2" s="56"/>
      <c r="NI2" s="56"/>
      <c r="NJ2" s="56"/>
      <c r="NK2" s="56"/>
      <c r="NL2" s="56"/>
      <c r="NM2" s="56"/>
      <c r="NN2" s="56"/>
      <c r="NO2" s="56"/>
      <c r="NP2" s="56"/>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c r="RZ2" s="56"/>
      <c r="SA2" s="56"/>
      <c r="SB2" s="56"/>
      <c r="SC2" s="56"/>
      <c r="SD2" s="56"/>
      <c r="SE2" s="56"/>
      <c r="SF2" s="56"/>
      <c r="SG2" s="56"/>
      <c r="SH2" s="56"/>
      <c r="SI2" s="56"/>
      <c r="SJ2" s="56"/>
      <c r="SK2" s="56"/>
      <c r="SL2" s="56"/>
      <c r="SM2" s="56"/>
      <c r="SN2" s="56"/>
      <c r="SO2" s="56"/>
      <c r="SP2" s="56"/>
      <c r="SQ2" s="56"/>
      <c r="SR2" s="56"/>
      <c r="SS2" s="56"/>
      <c r="ST2" s="56"/>
      <c r="SU2" s="56"/>
      <c r="SV2" s="56"/>
      <c r="SW2" s="56"/>
      <c r="SX2" s="56"/>
      <c r="SY2" s="56"/>
      <c r="SZ2" s="56"/>
      <c r="TA2" s="56"/>
      <c r="TB2" s="56"/>
      <c r="TC2" s="56"/>
      <c r="TD2" s="56"/>
      <c r="TE2" s="56"/>
      <c r="TF2" s="56"/>
      <c r="TG2" s="56"/>
      <c r="TH2" s="56"/>
      <c r="TI2" s="56"/>
      <c r="TJ2" s="56"/>
      <c r="TK2" s="56"/>
      <c r="TL2" s="56"/>
      <c r="TM2" s="56"/>
      <c r="TN2" s="56"/>
      <c r="TO2" s="56"/>
      <c r="TP2" s="56"/>
      <c r="TQ2" s="56"/>
      <c r="TR2" s="56"/>
      <c r="TS2" s="56"/>
      <c r="TT2" s="56"/>
      <c r="TU2" s="56"/>
      <c r="TV2" s="56"/>
      <c r="TW2" s="56"/>
      <c r="TX2" s="56"/>
      <c r="TY2" s="56"/>
      <c r="TZ2" s="56"/>
      <c r="UA2" s="56"/>
      <c r="UB2" s="56"/>
      <c r="UC2" s="56"/>
      <c r="UD2" s="56"/>
      <c r="UE2" s="56"/>
      <c r="UF2" s="56"/>
      <c r="UG2" s="56"/>
      <c r="UH2" s="56"/>
      <c r="UI2" s="56"/>
      <c r="UJ2" s="56"/>
      <c r="UK2" s="56"/>
      <c r="UL2" s="56"/>
      <c r="UM2" s="56"/>
      <c r="UN2" s="56"/>
      <c r="UO2" s="56"/>
      <c r="UP2" s="56"/>
      <c r="UQ2" s="56"/>
      <c r="UR2" s="56"/>
      <c r="US2" s="56"/>
      <c r="UT2" s="56"/>
      <c r="UU2" s="56"/>
      <c r="UV2" s="56"/>
      <c r="UW2" s="56"/>
      <c r="UX2" s="56"/>
      <c r="UY2" s="56"/>
      <c r="UZ2" s="56"/>
      <c r="VA2" s="56"/>
      <c r="VB2" s="56"/>
      <c r="VC2" s="56"/>
      <c r="VD2" s="56"/>
      <c r="VE2" s="56"/>
      <c r="VF2" s="56"/>
      <c r="VG2" s="56"/>
      <c r="VH2" s="56"/>
      <c r="VI2" s="56"/>
      <c r="VJ2" s="56"/>
      <c r="VK2" s="56"/>
      <c r="VL2" s="56"/>
      <c r="VM2" s="56"/>
      <c r="VN2" s="56"/>
      <c r="VO2" s="56"/>
      <c r="VP2" s="56"/>
      <c r="VQ2" s="56"/>
      <c r="VR2" s="56"/>
      <c r="VS2" s="56"/>
      <c r="VT2" s="56"/>
      <c r="VU2" s="56"/>
      <c r="VV2" s="56"/>
      <c r="VW2" s="56"/>
      <c r="VX2" s="56"/>
      <c r="VY2" s="56"/>
      <c r="VZ2" s="56"/>
      <c r="WA2" s="56"/>
      <c r="WB2" s="56"/>
      <c r="WC2" s="56"/>
      <c r="WD2" s="56"/>
      <c r="WE2" s="56"/>
      <c r="WF2" s="56"/>
      <c r="WG2" s="56"/>
      <c r="WH2" s="56"/>
      <c r="WI2" s="56"/>
      <c r="WJ2" s="56"/>
      <c r="WK2" s="56"/>
      <c r="WL2" s="56"/>
      <c r="WM2" s="56"/>
      <c r="WN2" s="56"/>
      <c r="WO2" s="56"/>
      <c r="WP2" s="56"/>
      <c r="WQ2" s="56"/>
      <c r="WR2" s="56"/>
      <c r="WS2" s="56"/>
      <c r="WT2" s="56"/>
      <c r="WU2" s="56"/>
      <c r="WV2" s="56"/>
      <c r="WW2" s="56"/>
      <c r="WX2" s="56"/>
      <c r="WY2" s="56"/>
      <c r="WZ2" s="56"/>
      <c r="XA2" s="56"/>
      <c r="XB2" s="56"/>
      <c r="XC2" s="56"/>
      <c r="XD2" s="56"/>
      <c r="XE2" s="56"/>
      <c r="XF2" s="56"/>
      <c r="XG2" s="56"/>
      <c r="XH2" s="56"/>
      <c r="XI2" s="56"/>
      <c r="XJ2" s="56"/>
      <c r="XK2" s="56"/>
      <c r="XL2" s="56"/>
      <c r="XM2" s="56"/>
      <c r="XN2" s="56"/>
      <c r="XO2" s="56"/>
      <c r="XP2" s="56"/>
      <c r="XQ2" s="56"/>
      <c r="XR2" s="56"/>
      <c r="XS2" s="56"/>
      <c r="XT2" s="56"/>
      <c r="XU2" s="56"/>
      <c r="XV2" s="56"/>
      <c r="XW2" s="56"/>
      <c r="XX2" s="56"/>
      <c r="XY2" s="56"/>
      <c r="XZ2" s="56"/>
      <c r="YA2" s="56"/>
      <c r="YB2" s="56"/>
      <c r="YC2" s="56"/>
      <c r="YD2" s="56"/>
      <c r="YE2" s="56"/>
      <c r="YF2" s="56"/>
      <c r="YG2" s="56"/>
      <c r="YH2" s="56"/>
      <c r="YI2" s="56"/>
      <c r="YJ2" s="56"/>
      <c r="YK2" s="56"/>
      <c r="YL2" s="56"/>
      <c r="YM2" s="56"/>
      <c r="YN2" s="56"/>
      <c r="YO2" s="56"/>
      <c r="YP2" s="56"/>
      <c r="YQ2" s="56"/>
      <c r="YR2" s="56"/>
      <c r="YS2" s="56"/>
      <c r="YT2" s="56"/>
      <c r="YU2" s="56"/>
      <c r="YV2" s="56"/>
      <c r="YW2" s="56"/>
      <c r="YX2" s="56"/>
      <c r="YY2" s="56"/>
      <c r="YZ2" s="56"/>
      <c r="ZA2" s="56"/>
      <c r="ZB2" s="56"/>
      <c r="ZC2" s="56"/>
      <c r="ZD2" s="56"/>
      <c r="ZE2" s="56"/>
      <c r="ZF2" s="56"/>
      <c r="ZG2" s="56"/>
      <c r="ZH2" s="56"/>
      <c r="ZI2" s="56"/>
      <c r="ZJ2" s="56"/>
      <c r="ZK2" s="56"/>
      <c r="ZL2" s="56"/>
      <c r="ZM2" s="56"/>
      <c r="ZN2" s="56"/>
      <c r="ZO2" s="56"/>
      <c r="ZP2" s="56"/>
      <c r="ZQ2" s="56"/>
      <c r="ZR2" s="56"/>
      <c r="ZS2" s="56"/>
      <c r="ZT2" s="56"/>
    </row>
    <row r="3" spans="1:696"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56"/>
      <c r="EW3" s="56"/>
      <c r="EX3" s="56"/>
      <c r="EY3" s="56"/>
      <c r="EZ3" s="56"/>
      <c r="FA3" s="56"/>
      <c r="FB3" s="56"/>
      <c r="FC3" s="56"/>
      <c r="FD3" s="56"/>
      <c r="FE3" s="56"/>
      <c r="FF3" s="56"/>
      <c r="FG3" s="56"/>
      <c r="FH3" s="56"/>
      <c r="FI3" s="56"/>
      <c r="FJ3" s="56"/>
      <c r="FK3" s="56"/>
      <c r="FL3" s="56"/>
      <c r="FM3" s="56"/>
      <c r="FN3" s="56"/>
      <c r="FO3" s="56"/>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c r="IH3" s="56"/>
      <c r="II3" s="56"/>
      <c r="IJ3" s="56"/>
      <c r="IK3" s="56"/>
      <c r="IL3" s="56"/>
      <c r="IM3" s="56"/>
      <c r="IN3" s="56"/>
      <c r="IO3" s="56"/>
      <c r="IP3" s="56"/>
      <c r="IQ3" s="56"/>
      <c r="IR3" s="56"/>
      <c r="IS3" s="56"/>
      <c r="IT3" s="56"/>
      <c r="IU3" s="56"/>
      <c r="IV3" s="56"/>
      <c r="IW3" s="56"/>
      <c r="IX3" s="56"/>
      <c r="IY3" s="56"/>
      <c r="IZ3" s="56"/>
      <c r="JA3" s="56"/>
      <c r="JB3" s="56"/>
      <c r="JC3" s="56"/>
      <c r="JD3" s="56"/>
      <c r="JE3" s="56"/>
      <c r="JF3" s="56"/>
      <c r="JG3" s="56"/>
      <c r="JH3" s="56"/>
      <c r="JI3" s="56"/>
      <c r="JJ3" s="56"/>
      <c r="JK3" s="56"/>
      <c r="JL3" s="56"/>
      <c r="JM3" s="56"/>
      <c r="JN3" s="56"/>
      <c r="JO3" s="56"/>
      <c r="JP3" s="56"/>
      <c r="JQ3" s="56"/>
      <c r="JR3" s="56"/>
      <c r="JS3" s="56"/>
      <c r="JT3" s="56"/>
      <c r="JU3" s="56"/>
      <c r="JV3" s="56"/>
      <c r="JW3" s="56"/>
      <c r="JX3" s="56"/>
      <c r="JY3" s="56"/>
      <c r="JZ3" s="56"/>
      <c r="KA3" s="56"/>
      <c r="KB3" s="56"/>
      <c r="KC3" s="56"/>
      <c r="KD3" s="56"/>
      <c r="KE3" s="56"/>
      <c r="KF3" s="56"/>
      <c r="KG3" s="56"/>
      <c r="KH3" s="56"/>
      <c r="KI3" s="56"/>
      <c r="KJ3" s="56"/>
      <c r="KK3" s="56"/>
      <c r="KL3" s="56"/>
      <c r="KM3" s="56"/>
      <c r="KN3" s="56"/>
      <c r="KO3" s="56"/>
      <c r="KP3" s="56"/>
      <c r="KQ3" s="56"/>
      <c r="KR3" s="56"/>
      <c r="KS3" s="56"/>
      <c r="KT3" s="56"/>
      <c r="KU3" s="56"/>
      <c r="KV3" s="56"/>
      <c r="KW3" s="56"/>
      <c r="KX3" s="56"/>
      <c r="KY3" s="56"/>
      <c r="KZ3" s="56"/>
      <c r="LA3" s="56"/>
      <c r="LB3" s="56"/>
      <c r="LC3" s="56"/>
      <c r="LD3" s="56"/>
      <c r="LE3" s="56"/>
      <c r="LF3" s="56"/>
      <c r="LG3" s="56"/>
      <c r="LH3" s="56"/>
      <c r="LI3" s="56"/>
      <c r="LJ3" s="56"/>
      <c r="LK3" s="56"/>
      <c r="LL3" s="56"/>
      <c r="LM3" s="56"/>
      <c r="LN3" s="56"/>
      <c r="LO3" s="56"/>
      <c r="LP3" s="56"/>
      <c r="LQ3" s="56"/>
      <c r="LR3" s="56"/>
      <c r="LS3" s="56"/>
      <c r="LT3" s="56"/>
      <c r="LU3" s="56"/>
      <c r="LV3" s="56"/>
      <c r="LW3" s="56"/>
      <c r="LX3" s="56"/>
      <c r="LY3" s="56"/>
      <c r="LZ3" s="56"/>
      <c r="MA3" s="56"/>
      <c r="MB3" s="56"/>
      <c r="MC3" s="56"/>
      <c r="MD3" s="56"/>
      <c r="ME3" s="56"/>
      <c r="MF3" s="56"/>
      <c r="MG3" s="56"/>
      <c r="MH3" s="56"/>
      <c r="MI3" s="56"/>
      <c r="MJ3" s="56"/>
      <c r="MK3" s="56"/>
      <c r="ML3" s="56"/>
      <c r="MM3" s="56"/>
      <c r="MN3" s="56"/>
      <c r="MO3" s="56"/>
      <c r="MP3" s="56"/>
      <c r="MQ3" s="56"/>
      <c r="MR3" s="56"/>
      <c r="MS3" s="56"/>
      <c r="MT3" s="56"/>
      <c r="MU3" s="56"/>
      <c r="MV3" s="56"/>
      <c r="MW3" s="56"/>
      <c r="MX3" s="56"/>
      <c r="MY3" s="56"/>
      <c r="MZ3" s="56"/>
      <c r="NA3" s="56"/>
      <c r="NB3" s="56"/>
      <c r="NC3" s="56"/>
      <c r="ND3" s="56"/>
      <c r="NE3" s="56"/>
      <c r="NF3" s="56"/>
      <c r="NG3" s="56"/>
      <c r="NH3" s="56"/>
      <c r="NI3" s="56"/>
      <c r="NJ3" s="56"/>
      <c r="NK3" s="56"/>
      <c r="NL3" s="56"/>
      <c r="NM3" s="56"/>
      <c r="NN3" s="56"/>
      <c r="NO3" s="56"/>
      <c r="NP3" s="56"/>
      <c r="NQ3" s="56"/>
      <c r="NR3" s="56"/>
      <c r="NS3" s="56"/>
      <c r="NT3" s="56"/>
      <c r="NU3" s="56"/>
      <c r="NV3" s="56"/>
      <c r="NW3" s="56"/>
      <c r="NX3" s="56"/>
      <c r="NY3" s="56"/>
      <c r="NZ3" s="56"/>
      <c r="OA3" s="56"/>
      <c r="OB3" s="56"/>
      <c r="OC3" s="56"/>
      <c r="OD3" s="56"/>
      <c r="OE3" s="56"/>
      <c r="OF3" s="56"/>
      <c r="OG3" s="56"/>
      <c r="OH3" s="56"/>
      <c r="OI3" s="56"/>
      <c r="OJ3" s="56"/>
      <c r="OK3" s="56"/>
      <c r="OL3" s="56"/>
      <c r="OM3" s="56"/>
      <c r="ON3" s="56"/>
      <c r="OO3" s="56"/>
      <c r="OP3" s="56"/>
      <c r="OQ3" s="56"/>
      <c r="OR3" s="56"/>
      <c r="OS3" s="56"/>
      <c r="OT3" s="56"/>
      <c r="OU3" s="56"/>
      <c r="OV3" s="56"/>
      <c r="OW3" s="56"/>
      <c r="OX3" s="56"/>
      <c r="OY3" s="56"/>
      <c r="OZ3" s="56"/>
      <c r="PA3" s="56"/>
      <c r="PB3" s="56"/>
      <c r="PC3" s="56"/>
      <c r="PD3" s="56"/>
      <c r="PE3" s="56"/>
      <c r="PF3" s="56"/>
      <c r="PG3" s="56"/>
      <c r="PH3" s="56"/>
      <c r="PI3" s="56"/>
      <c r="PJ3" s="56"/>
      <c r="PK3" s="56"/>
      <c r="PL3" s="56"/>
      <c r="PM3" s="56"/>
      <c r="PN3" s="56"/>
      <c r="PO3" s="56"/>
      <c r="PP3" s="56"/>
      <c r="PQ3" s="56"/>
      <c r="PR3" s="56"/>
      <c r="PS3" s="56"/>
      <c r="PT3" s="56"/>
      <c r="PU3" s="56"/>
      <c r="PV3" s="56"/>
      <c r="PW3" s="56"/>
      <c r="PX3" s="56"/>
      <c r="PY3" s="56"/>
      <c r="PZ3" s="56"/>
      <c r="QA3" s="56"/>
      <c r="QB3" s="56"/>
      <c r="QC3" s="56"/>
      <c r="QD3" s="56"/>
      <c r="QE3" s="56"/>
      <c r="QF3" s="56"/>
      <c r="QG3" s="56"/>
      <c r="QH3" s="56"/>
      <c r="QI3" s="56"/>
      <c r="QJ3" s="56"/>
      <c r="QK3" s="56"/>
      <c r="QL3" s="56"/>
      <c r="QM3" s="56"/>
      <c r="QN3" s="56"/>
      <c r="QO3" s="56"/>
      <c r="QP3" s="56"/>
      <c r="QQ3" s="56"/>
      <c r="QR3" s="56"/>
      <c r="QS3" s="56"/>
      <c r="QT3" s="56"/>
      <c r="QU3" s="56"/>
      <c r="QV3" s="56"/>
      <c r="QW3" s="56"/>
      <c r="QX3" s="56"/>
      <c r="QY3" s="56"/>
      <c r="QZ3" s="56"/>
      <c r="RA3" s="56"/>
      <c r="RB3" s="56"/>
      <c r="RC3" s="56"/>
      <c r="RD3" s="56"/>
      <c r="RE3" s="56"/>
      <c r="RF3" s="56"/>
      <c r="RG3" s="56"/>
      <c r="RH3" s="56"/>
      <c r="RI3" s="56"/>
      <c r="RJ3" s="56"/>
      <c r="RK3" s="56"/>
      <c r="RL3" s="56"/>
      <c r="RM3" s="56"/>
      <c r="RN3" s="56"/>
      <c r="RO3" s="56"/>
      <c r="RP3" s="56"/>
      <c r="RQ3" s="56"/>
      <c r="RR3" s="56"/>
      <c r="RS3" s="56"/>
      <c r="RT3" s="56"/>
      <c r="RU3" s="56"/>
      <c r="RV3" s="56"/>
      <c r="RW3" s="56"/>
      <c r="RX3" s="56"/>
      <c r="RY3" s="56"/>
      <c r="RZ3" s="56"/>
      <c r="SA3" s="56"/>
      <c r="SB3" s="56"/>
      <c r="SC3" s="56"/>
      <c r="SD3" s="56"/>
      <c r="SE3" s="56"/>
      <c r="SF3" s="56"/>
      <c r="SG3" s="56"/>
      <c r="SH3" s="56"/>
      <c r="SI3" s="56"/>
      <c r="SJ3" s="56"/>
      <c r="SK3" s="56"/>
      <c r="SL3" s="56"/>
      <c r="SM3" s="56"/>
      <c r="SN3" s="56"/>
      <c r="SO3" s="56"/>
      <c r="SP3" s="56"/>
      <c r="SQ3" s="56"/>
      <c r="SR3" s="56"/>
      <c r="SS3" s="56"/>
      <c r="ST3" s="56"/>
      <c r="SU3" s="56"/>
      <c r="SV3" s="56"/>
      <c r="SW3" s="56"/>
      <c r="SX3" s="56"/>
      <c r="SY3" s="56"/>
      <c r="SZ3" s="56"/>
      <c r="TA3" s="56"/>
      <c r="TB3" s="56"/>
      <c r="TC3" s="56"/>
      <c r="TD3" s="56"/>
      <c r="TE3" s="56"/>
      <c r="TF3" s="56"/>
      <c r="TG3" s="56"/>
      <c r="TH3" s="56"/>
      <c r="TI3" s="56"/>
      <c r="TJ3" s="56"/>
      <c r="TK3" s="56"/>
      <c r="TL3" s="56"/>
      <c r="TM3" s="56"/>
      <c r="TN3" s="56"/>
      <c r="TO3" s="56"/>
      <c r="TP3" s="56"/>
      <c r="TQ3" s="56"/>
      <c r="TR3" s="56"/>
      <c r="TS3" s="56"/>
      <c r="TT3" s="56"/>
      <c r="TU3" s="56"/>
      <c r="TV3" s="56"/>
      <c r="TW3" s="56"/>
      <c r="TX3" s="56"/>
      <c r="TY3" s="56"/>
      <c r="TZ3" s="56"/>
      <c r="UA3" s="56"/>
      <c r="UB3" s="56"/>
      <c r="UC3" s="56"/>
      <c r="UD3" s="56"/>
      <c r="UE3" s="56"/>
      <c r="UF3" s="56"/>
      <c r="UG3" s="56"/>
      <c r="UH3" s="56"/>
      <c r="UI3" s="56"/>
      <c r="UJ3" s="56"/>
      <c r="UK3" s="56"/>
      <c r="UL3" s="56"/>
      <c r="UM3" s="56"/>
      <c r="UN3" s="56"/>
      <c r="UO3" s="56"/>
      <c r="UP3" s="56"/>
      <c r="UQ3" s="56"/>
      <c r="UR3" s="56"/>
      <c r="US3" s="56"/>
      <c r="UT3" s="56"/>
      <c r="UU3" s="56"/>
      <c r="UV3" s="56"/>
      <c r="UW3" s="56"/>
      <c r="UX3" s="56"/>
      <c r="UY3" s="56"/>
      <c r="UZ3" s="56"/>
      <c r="VA3" s="56"/>
      <c r="VB3" s="56"/>
      <c r="VC3" s="56"/>
      <c r="VD3" s="56"/>
      <c r="VE3" s="56"/>
      <c r="VF3" s="56"/>
      <c r="VG3" s="56"/>
      <c r="VH3" s="56"/>
      <c r="VI3" s="56"/>
      <c r="VJ3" s="56"/>
      <c r="VK3" s="56"/>
      <c r="VL3" s="56"/>
      <c r="VM3" s="56"/>
      <c r="VN3" s="56"/>
      <c r="VO3" s="56"/>
      <c r="VP3" s="56"/>
      <c r="VQ3" s="56"/>
      <c r="VR3" s="56"/>
      <c r="VS3" s="56"/>
      <c r="VT3" s="56"/>
      <c r="VU3" s="56"/>
      <c r="VV3" s="56"/>
      <c r="VW3" s="56"/>
      <c r="VX3" s="56"/>
      <c r="VY3" s="56"/>
      <c r="VZ3" s="56"/>
      <c r="WA3" s="56"/>
      <c r="WB3" s="56"/>
      <c r="WC3" s="56"/>
      <c r="WD3" s="56"/>
      <c r="WE3" s="56"/>
      <c r="WF3" s="56"/>
      <c r="WG3" s="56"/>
      <c r="WH3" s="56"/>
      <c r="WI3" s="56"/>
      <c r="WJ3" s="56"/>
      <c r="WK3" s="56"/>
      <c r="WL3" s="56"/>
      <c r="WM3" s="56"/>
      <c r="WN3" s="56"/>
      <c r="WO3" s="56"/>
      <c r="WP3" s="56"/>
      <c r="WQ3" s="56"/>
      <c r="WR3" s="56"/>
      <c r="WS3" s="56"/>
      <c r="WT3" s="56"/>
      <c r="WU3" s="56"/>
      <c r="WV3" s="56"/>
      <c r="WW3" s="56"/>
      <c r="WX3" s="56"/>
      <c r="WY3" s="56"/>
      <c r="WZ3" s="56"/>
      <c r="XA3" s="56"/>
      <c r="XB3" s="56"/>
      <c r="XC3" s="56"/>
      <c r="XD3" s="56"/>
      <c r="XE3" s="56"/>
      <c r="XF3" s="56"/>
      <c r="XG3" s="56"/>
      <c r="XH3" s="56"/>
      <c r="XI3" s="56"/>
      <c r="XJ3" s="56"/>
      <c r="XK3" s="56"/>
      <c r="XL3" s="56"/>
      <c r="XM3" s="56"/>
      <c r="XN3" s="56"/>
      <c r="XO3" s="56"/>
      <c r="XP3" s="56"/>
      <c r="XQ3" s="56"/>
      <c r="XR3" s="56"/>
      <c r="XS3" s="56"/>
      <c r="XT3" s="56"/>
      <c r="XU3" s="56"/>
      <c r="XV3" s="56"/>
      <c r="XW3" s="56"/>
      <c r="XX3" s="56"/>
      <c r="XY3" s="56"/>
      <c r="XZ3" s="56"/>
      <c r="YA3" s="56"/>
      <c r="YB3" s="56"/>
      <c r="YC3" s="56"/>
      <c r="YD3" s="56"/>
      <c r="YE3" s="56"/>
      <c r="YF3" s="56"/>
      <c r="YG3" s="56"/>
      <c r="YH3" s="56"/>
      <c r="YI3" s="56"/>
      <c r="YJ3" s="56"/>
      <c r="YK3" s="56"/>
      <c r="YL3" s="56"/>
      <c r="YM3" s="56"/>
      <c r="YN3" s="56"/>
      <c r="YO3" s="56"/>
      <c r="YP3" s="56"/>
      <c r="YQ3" s="56"/>
      <c r="YR3" s="56"/>
      <c r="YS3" s="56"/>
      <c r="YT3" s="56"/>
      <c r="YU3" s="56"/>
      <c r="YV3" s="56"/>
      <c r="YW3" s="56"/>
      <c r="YX3" s="56"/>
      <c r="YY3" s="56"/>
      <c r="YZ3" s="56"/>
      <c r="ZA3" s="56"/>
      <c r="ZB3" s="56"/>
      <c r="ZC3" s="56"/>
      <c r="ZD3" s="56"/>
      <c r="ZE3" s="56"/>
      <c r="ZF3" s="56"/>
      <c r="ZG3" s="56"/>
      <c r="ZH3" s="56"/>
      <c r="ZI3" s="56"/>
      <c r="ZJ3" s="56"/>
      <c r="ZK3" s="56"/>
      <c r="ZL3" s="56"/>
      <c r="ZM3" s="56"/>
      <c r="ZN3" s="56"/>
      <c r="ZO3" s="56"/>
      <c r="ZP3" s="56"/>
      <c r="ZQ3" s="56"/>
      <c r="ZR3" s="56"/>
      <c r="ZS3" s="56"/>
      <c r="ZT3" s="56"/>
    </row>
    <row r="4" spans="1:696" s="1" customFormat="1" ht="14.25" thickBot="1" x14ac:dyDescent="0.3">
      <c r="A4" s="299" t="s">
        <v>40</v>
      </c>
      <c r="B4" s="43"/>
      <c r="C4" s="46"/>
      <c r="D4" s="43" t="s">
        <v>41</v>
      </c>
      <c r="E4" s="50"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295">
        <f>MAX(E4:E6)</f>
        <v>0</v>
      </c>
      <c r="G4" s="37"/>
      <c r="H4" s="43"/>
      <c r="I4" s="46"/>
      <c r="J4" s="43" t="s">
        <v>41</v>
      </c>
      <c r="K4" s="50"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295">
        <f>MAX(K4:K6)</f>
        <v>0</v>
      </c>
      <c r="M4" s="37"/>
      <c r="N4" s="43"/>
      <c r="O4" s="46"/>
      <c r="P4" s="43" t="s">
        <v>41</v>
      </c>
      <c r="Q4" s="50"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295">
        <f>MAX(Q4:Q6)</f>
        <v>0</v>
      </c>
      <c r="S4" s="37"/>
      <c r="T4" s="43"/>
      <c r="U4" s="46"/>
      <c r="V4" s="43" t="s">
        <v>41</v>
      </c>
      <c r="W4" s="50"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295">
        <f>MAX(W4:W6)</f>
        <v>0</v>
      </c>
      <c r="Y4" s="37"/>
      <c r="Z4" s="43"/>
      <c r="AA4" s="46"/>
      <c r="AB4" s="43" t="s">
        <v>41</v>
      </c>
      <c r="AC4" s="50"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295">
        <f>MAX(AC4:AC6)</f>
        <v>0</v>
      </c>
      <c r="AE4" s="37"/>
      <c r="AF4" s="43"/>
      <c r="AG4" s="46"/>
      <c r="AH4" s="43" t="s">
        <v>41</v>
      </c>
      <c r="AI4" s="50"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295">
        <f>MAX(AI4:AI6)</f>
        <v>0</v>
      </c>
      <c r="AK4" s="37"/>
      <c r="AL4" s="43"/>
      <c r="AM4" s="46"/>
      <c r="AN4" s="43" t="s">
        <v>41</v>
      </c>
      <c r="AO4" s="50"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295">
        <f>MAX(AO4:AO6)</f>
        <v>0</v>
      </c>
      <c r="AQ4" s="37"/>
      <c r="AR4" s="43"/>
      <c r="AS4" s="46"/>
      <c r="AT4" s="43" t="s">
        <v>41</v>
      </c>
      <c r="AU4" s="50"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295">
        <f>MAX(AU4:AU6)</f>
        <v>0</v>
      </c>
      <c r="AW4" s="37"/>
      <c r="AX4" s="43"/>
      <c r="AY4" s="46"/>
      <c r="AZ4" s="43" t="s">
        <v>41</v>
      </c>
      <c r="BA4" s="50"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295">
        <f>MAX(BA4:BA6)</f>
        <v>0</v>
      </c>
      <c r="BC4" s="37"/>
      <c r="BD4" s="43"/>
      <c r="BE4" s="46"/>
      <c r="BF4" s="43" t="s">
        <v>41</v>
      </c>
      <c r="BG4" s="50"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295">
        <f>MAX(BG4:BG6)</f>
        <v>0</v>
      </c>
      <c r="BI4" s="37"/>
      <c r="BJ4" s="284">
        <f t="shared" ref="BJ4" si="0">MAX(BH4,BB4,AV4,AP4,AJ4,AD4,X4,R4,L4,F4)</f>
        <v>0</v>
      </c>
    </row>
    <row r="5" spans="1:696" s="1" customFormat="1" ht="14.25" thickBot="1" x14ac:dyDescent="0.3">
      <c r="A5" s="300"/>
      <c r="B5" s="43"/>
      <c r="C5" s="44"/>
      <c r="D5" s="42"/>
      <c r="E5" s="50" t="str">
        <f t="shared" ref="E5:E15" si="1">IF(B5="je fais et je retrouve la situation ",1,IF(B5="J'explique comment je fais (les différentes étapes)",2,IF(B5="J'explique pourquoi je fais ce que je fais ou je peux corriger des erreurs",3,IF(B5="Je transfère à une autre situation ou je peux enseigner à quelqu'un d'autre",4,"PIF"))))</f>
        <v>PIF</v>
      </c>
      <c r="F5" s="296"/>
      <c r="G5" s="37"/>
      <c r="H5" s="43"/>
      <c r="I5" s="44"/>
      <c r="J5" s="42"/>
      <c r="K5" s="50" t="str">
        <f t="shared" ref="K5:K15" si="2">IF(H5="je fais et je retrouve la situation ",1,IF(H5="J'explique comment je fais (les différentes étapes)",2,IF(H5="J'explique pourquoi je fais ce que je fais ou je peux corriger des erreurs",3,IF(H5="Je transfère à une autre situation ou je peux enseigner à quelqu'un d'autre",4,"PIF"))))</f>
        <v>PIF</v>
      </c>
      <c r="L5" s="296"/>
      <c r="M5" s="37"/>
      <c r="N5" s="43"/>
      <c r="O5" s="44"/>
      <c r="P5" s="42"/>
      <c r="Q5" s="50" t="str">
        <f t="shared" ref="Q5:Q15" si="3">IF(N5="je fais et je retrouve la situation ",1,IF(N5="J'explique comment je fais (les différentes étapes)",2,IF(N5="J'explique pourquoi je fais ce que je fais ou je peux corriger des erreurs",3,IF(N5="Je transfère à une autre situation ou je peux enseigner à quelqu'un d'autre",4,"PIF"))))</f>
        <v>PIF</v>
      </c>
      <c r="R5" s="296"/>
      <c r="S5" s="37"/>
      <c r="T5" s="43"/>
      <c r="U5" s="44"/>
      <c r="V5" s="42"/>
      <c r="W5" s="50" t="str">
        <f t="shared" ref="W5:W15" si="4">IF(T5="je fais et je retrouve la situation ",1,IF(T5="J'explique comment je fais (les différentes étapes)",2,IF(T5="J'explique pourquoi je fais ce que je fais ou je peux corriger des erreurs",3,IF(T5="Je transfère à une autre situation ou je peux enseigner à quelqu'un d'autre",4,"PIF"))))</f>
        <v>PIF</v>
      </c>
      <c r="X5" s="296"/>
      <c r="Y5" s="37"/>
      <c r="Z5" s="43"/>
      <c r="AA5" s="44"/>
      <c r="AB5" s="42"/>
      <c r="AC5" s="50" t="str">
        <f t="shared" ref="AC5:AC15"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296"/>
      <c r="AE5" s="37"/>
      <c r="AF5" s="43"/>
      <c r="AG5" s="44"/>
      <c r="AH5" s="42"/>
      <c r="AI5" s="50" t="str">
        <f t="shared" ref="AI5:AI15"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296"/>
      <c r="AK5" s="37"/>
      <c r="AL5" s="43"/>
      <c r="AM5" s="44"/>
      <c r="AN5" s="42"/>
      <c r="AO5" s="50" t="str">
        <f t="shared" ref="AO5:AO15"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296"/>
      <c r="AQ5" s="37"/>
      <c r="AR5" s="43"/>
      <c r="AS5" s="44"/>
      <c r="AT5" s="42"/>
      <c r="AU5" s="50" t="str">
        <f t="shared" ref="AU5:AU15"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296"/>
      <c r="AW5" s="37"/>
      <c r="AX5" s="43"/>
      <c r="AY5" s="44"/>
      <c r="AZ5" s="42"/>
      <c r="BA5" s="50" t="str">
        <f t="shared" ref="BA5:BA15"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296"/>
      <c r="BC5" s="37"/>
      <c r="BD5" s="43"/>
      <c r="BE5" s="44"/>
      <c r="BF5" s="42"/>
      <c r="BG5" s="50" t="str">
        <f t="shared" ref="BG5:BG15"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296"/>
      <c r="BI5" s="37"/>
      <c r="BJ5" s="284"/>
    </row>
    <row r="6" spans="1:696" s="1" customFormat="1" ht="14.25" thickBot="1" x14ac:dyDescent="0.3">
      <c r="A6" s="300"/>
      <c r="B6" s="43"/>
      <c r="C6" s="45"/>
      <c r="D6" s="52"/>
      <c r="E6" s="50" t="str">
        <f t="shared" si="1"/>
        <v>PIF</v>
      </c>
      <c r="F6" s="297"/>
      <c r="G6" s="37"/>
      <c r="H6" s="43"/>
      <c r="I6" s="45"/>
      <c r="J6" s="52"/>
      <c r="K6" s="50" t="str">
        <f t="shared" si="2"/>
        <v>PIF</v>
      </c>
      <c r="L6" s="297"/>
      <c r="M6" s="37"/>
      <c r="N6" s="43"/>
      <c r="O6" s="45"/>
      <c r="P6" s="52"/>
      <c r="Q6" s="50" t="str">
        <f t="shared" si="3"/>
        <v>PIF</v>
      </c>
      <c r="R6" s="297"/>
      <c r="S6" s="37"/>
      <c r="T6" s="43"/>
      <c r="U6" s="45"/>
      <c r="V6" s="52"/>
      <c r="W6" s="50" t="str">
        <f t="shared" si="4"/>
        <v>PIF</v>
      </c>
      <c r="X6" s="297"/>
      <c r="Y6" s="37"/>
      <c r="Z6" s="43"/>
      <c r="AA6" s="45"/>
      <c r="AB6" s="52"/>
      <c r="AC6" s="50" t="str">
        <f t="shared" si="5"/>
        <v>PIF</v>
      </c>
      <c r="AD6" s="297"/>
      <c r="AE6" s="37"/>
      <c r="AF6" s="43"/>
      <c r="AG6" s="45"/>
      <c r="AH6" s="52"/>
      <c r="AI6" s="50" t="str">
        <f t="shared" si="6"/>
        <v>PIF</v>
      </c>
      <c r="AJ6" s="297"/>
      <c r="AK6" s="37"/>
      <c r="AL6" s="43"/>
      <c r="AM6" s="45"/>
      <c r="AN6" s="52"/>
      <c r="AO6" s="50" t="str">
        <f t="shared" si="7"/>
        <v>PIF</v>
      </c>
      <c r="AP6" s="297"/>
      <c r="AQ6" s="37"/>
      <c r="AR6" s="43"/>
      <c r="AS6" s="45"/>
      <c r="AT6" s="52"/>
      <c r="AU6" s="50" t="str">
        <f t="shared" si="8"/>
        <v>PIF</v>
      </c>
      <c r="AV6" s="297"/>
      <c r="AW6" s="37"/>
      <c r="AX6" s="43"/>
      <c r="AY6" s="45"/>
      <c r="AZ6" s="52"/>
      <c r="BA6" s="50" t="str">
        <f t="shared" si="9"/>
        <v>PIF</v>
      </c>
      <c r="BB6" s="297"/>
      <c r="BC6" s="37"/>
      <c r="BD6" s="43"/>
      <c r="BE6" s="45"/>
      <c r="BF6" s="52"/>
      <c r="BG6" s="50" t="str">
        <f t="shared" si="10"/>
        <v>PIF</v>
      </c>
      <c r="BH6" s="297"/>
      <c r="BI6" s="37"/>
      <c r="BJ6" s="284"/>
    </row>
    <row r="7" spans="1:696" s="1" customFormat="1" ht="14.25" thickBot="1" x14ac:dyDescent="0.3">
      <c r="A7" s="299" t="s">
        <v>42</v>
      </c>
      <c r="B7" s="43"/>
      <c r="C7" s="46"/>
      <c r="D7" s="43" t="s">
        <v>41</v>
      </c>
      <c r="E7" s="50" t="str">
        <f t="shared" si="1"/>
        <v>PIF</v>
      </c>
      <c r="F7" s="295">
        <f>MAX(E7:E9)</f>
        <v>0</v>
      </c>
      <c r="G7" s="37"/>
      <c r="H7" s="43"/>
      <c r="I7" s="46"/>
      <c r="J7" s="43" t="s">
        <v>41</v>
      </c>
      <c r="K7" s="50" t="str">
        <f t="shared" si="2"/>
        <v>PIF</v>
      </c>
      <c r="L7" s="295">
        <f>MAX(K7:K9)</f>
        <v>0</v>
      </c>
      <c r="M7" s="37"/>
      <c r="N7" s="43"/>
      <c r="O7" s="46"/>
      <c r="P7" s="43" t="s">
        <v>41</v>
      </c>
      <c r="Q7" s="50" t="str">
        <f t="shared" si="3"/>
        <v>PIF</v>
      </c>
      <c r="R7" s="295">
        <f>MAX(Q7:Q9)</f>
        <v>0</v>
      </c>
      <c r="S7" s="37"/>
      <c r="T7" s="43"/>
      <c r="U7" s="46"/>
      <c r="V7" s="43" t="s">
        <v>41</v>
      </c>
      <c r="W7" s="50" t="str">
        <f t="shared" si="4"/>
        <v>PIF</v>
      </c>
      <c r="X7" s="295">
        <f>MAX(W7:W9)</f>
        <v>0</v>
      </c>
      <c r="Y7" s="37"/>
      <c r="Z7" s="43"/>
      <c r="AA7" s="46"/>
      <c r="AB7" s="43" t="s">
        <v>41</v>
      </c>
      <c r="AC7" s="50" t="str">
        <f t="shared" si="5"/>
        <v>PIF</v>
      </c>
      <c r="AD7" s="295">
        <f>MAX(AC7:AC9)</f>
        <v>0</v>
      </c>
      <c r="AE7" s="37"/>
      <c r="AF7" s="43"/>
      <c r="AG7" s="46"/>
      <c r="AH7" s="43" t="s">
        <v>41</v>
      </c>
      <c r="AI7" s="50" t="str">
        <f t="shared" si="6"/>
        <v>PIF</v>
      </c>
      <c r="AJ7" s="295">
        <f>MAX(AI7:AI9)</f>
        <v>0</v>
      </c>
      <c r="AK7" s="37"/>
      <c r="AL7" s="43"/>
      <c r="AM7" s="46"/>
      <c r="AN7" s="43" t="s">
        <v>41</v>
      </c>
      <c r="AO7" s="50" t="str">
        <f t="shared" si="7"/>
        <v>PIF</v>
      </c>
      <c r="AP7" s="295">
        <f>MAX(AO7:AO9)</f>
        <v>0</v>
      </c>
      <c r="AQ7" s="37"/>
      <c r="AR7" s="43"/>
      <c r="AS7" s="46"/>
      <c r="AT7" s="43" t="s">
        <v>41</v>
      </c>
      <c r="AU7" s="50" t="str">
        <f t="shared" si="8"/>
        <v>PIF</v>
      </c>
      <c r="AV7" s="295">
        <f>MAX(AU7:AU9)</f>
        <v>0</v>
      </c>
      <c r="AW7" s="37"/>
      <c r="AX7" s="43"/>
      <c r="AY7" s="46"/>
      <c r="AZ7" s="43" t="s">
        <v>41</v>
      </c>
      <c r="BA7" s="50" t="str">
        <f t="shared" si="9"/>
        <v>PIF</v>
      </c>
      <c r="BB7" s="295">
        <f>MAX(BA7:BA9)</f>
        <v>0</v>
      </c>
      <c r="BC7" s="37"/>
      <c r="BD7" s="43"/>
      <c r="BE7" s="46"/>
      <c r="BF7" s="43" t="s">
        <v>41</v>
      </c>
      <c r="BG7" s="50" t="str">
        <f t="shared" si="10"/>
        <v>PIF</v>
      </c>
      <c r="BH7" s="295">
        <f>MAX(BG7:BG9)</f>
        <v>0</v>
      </c>
      <c r="BI7" s="37"/>
      <c r="BJ7" s="284">
        <f t="shared" ref="BJ7:BJ13" si="11">MAX(BH7,BB7,AV7,AP7,AJ7,AD7,X7,R7,L7,F7)</f>
        <v>0</v>
      </c>
    </row>
    <row r="8" spans="1:696" s="1" customFormat="1" ht="14.25" thickBot="1" x14ac:dyDescent="0.3">
      <c r="A8" s="300"/>
      <c r="B8" s="43"/>
      <c r="C8" s="44"/>
      <c r="D8" s="42"/>
      <c r="E8" s="50" t="str">
        <f t="shared" si="1"/>
        <v>PIF</v>
      </c>
      <c r="F8" s="296"/>
      <c r="G8" s="37"/>
      <c r="H8" s="43"/>
      <c r="I8" s="44"/>
      <c r="J8" s="42"/>
      <c r="K8" s="50" t="str">
        <f t="shared" si="2"/>
        <v>PIF</v>
      </c>
      <c r="L8" s="296"/>
      <c r="M8" s="37"/>
      <c r="N8" s="43"/>
      <c r="O8" s="44"/>
      <c r="P8" s="42"/>
      <c r="Q8" s="50" t="str">
        <f t="shared" si="3"/>
        <v>PIF</v>
      </c>
      <c r="R8" s="296"/>
      <c r="S8" s="37"/>
      <c r="T8" s="43"/>
      <c r="U8" s="44"/>
      <c r="V8" s="42"/>
      <c r="W8" s="50" t="str">
        <f t="shared" si="4"/>
        <v>PIF</v>
      </c>
      <c r="X8" s="296"/>
      <c r="Y8" s="37"/>
      <c r="Z8" s="43"/>
      <c r="AA8" s="44"/>
      <c r="AB8" s="42"/>
      <c r="AC8" s="50" t="str">
        <f t="shared" si="5"/>
        <v>PIF</v>
      </c>
      <c r="AD8" s="296"/>
      <c r="AE8" s="37"/>
      <c r="AF8" s="43"/>
      <c r="AG8" s="44"/>
      <c r="AH8" s="42"/>
      <c r="AI8" s="50" t="str">
        <f t="shared" si="6"/>
        <v>PIF</v>
      </c>
      <c r="AJ8" s="296"/>
      <c r="AK8" s="37"/>
      <c r="AL8" s="43"/>
      <c r="AM8" s="44"/>
      <c r="AN8" s="42"/>
      <c r="AO8" s="50" t="str">
        <f t="shared" si="7"/>
        <v>PIF</v>
      </c>
      <c r="AP8" s="296"/>
      <c r="AQ8" s="37"/>
      <c r="AR8" s="43"/>
      <c r="AS8" s="44"/>
      <c r="AT8" s="42"/>
      <c r="AU8" s="50" t="str">
        <f t="shared" si="8"/>
        <v>PIF</v>
      </c>
      <c r="AV8" s="296"/>
      <c r="AW8" s="37"/>
      <c r="AX8" s="43"/>
      <c r="AY8" s="44"/>
      <c r="AZ8" s="42"/>
      <c r="BA8" s="50" t="str">
        <f t="shared" si="9"/>
        <v>PIF</v>
      </c>
      <c r="BB8" s="296"/>
      <c r="BC8" s="37"/>
      <c r="BD8" s="43"/>
      <c r="BE8" s="44"/>
      <c r="BF8" s="42"/>
      <c r="BG8" s="50" t="str">
        <f t="shared" si="10"/>
        <v>PIF</v>
      </c>
      <c r="BH8" s="296"/>
      <c r="BI8" s="37"/>
      <c r="BJ8" s="284"/>
    </row>
    <row r="9" spans="1:696" s="1" customFormat="1" ht="14.25" thickBot="1" x14ac:dyDescent="0.3">
      <c r="A9" s="301"/>
      <c r="B9" s="43"/>
      <c r="C9" s="45"/>
      <c r="D9" s="52"/>
      <c r="E9" s="50" t="str">
        <f t="shared" si="1"/>
        <v>PIF</v>
      </c>
      <c r="F9" s="297"/>
      <c r="G9" s="37"/>
      <c r="H9" s="43"/>
      <c r="I9" s="45"/>
      <c r="J9" s="52"/>
      <c r="K9" s="50" t="str">
        <f t="shared" si="2"/>
        <v>PIF</v>
      </c>
      <c r="L9" s="297"/>
      <c r="M9" s="37"/>
      <c r="N9" s="43"/>
      <c r="O9" s="45"/>
      <c r="P9" s="52"/>
      <c r="Q9" s="50" t="str">
        <f t="shared" si="3"/>
        <v>PIF</v>
      </c>
      <c r="R9" s="297"/>
      <c r="S9" s="37"/>
      <c r="T9" s="43"/>
      <c r="U9" s="45"/>
      <c r="V9" s="52"/>
      <c r="W9" s="50" t="str">
        <f t="shared" si="4"/>
        <v>PIF</v>
      </c>
      <c r="X9" s="297"/>
      <c r="Y9" s="37"/>
      <c r="Z9" s="43"/>
      <c r="AA9" s="45"/>
      <c r="AB9" s="52"/>
      <c r="AC9" s="50" t="str">
        <f t="shared" si="5"/>
        <v>PIF</v>
      </c>
      <c r="AD9" s="297"/>
      <c r="AE9" s="37"/>
      <c r="AF9" s="43"/>
      <c r="AG9" s="45"/>
      <c r="AH9" s="52"/>
      <c r="AI9" s="50" t="str">
        <f t="shared" si="6"/>
        <v>PIF</v>
      </c>
      <c r="AJ9" s="297"/>
      <c r="AK9" s="37"/>
      <c r="AL9" s="43"/>
      <c r="AM9" s="45"/>
      <c r="AN9" s="52"/>
      <c r="AO9" s="50" t="str">
        <f t="shared" si="7"/>
        <v>PIF</v>
      </c>
      <c r="AP9" s="297"/>
      <c r="AQ9" s="37"/>
      <c r="AR9" s="43"/>
      <c r="AS9" s="45"/>
      <c r="AT9" s="52"/>
      <c r="AU9" s="50" t="str">
        <f t="shared" si="8"/>
        <v>PIF</v>
      </c>
      <c r="AV9" s="297"/>
      <c r="AW9" s="37"/>
      <c r="AX9" s="43"/>
      <c r="AY9" s="45"/>
      <c r="AZ9" s="52"/>
      <c r="BA9" s="50" t="str">
        <f t="shared" si="9"/>
        <v>PIF</v>
      </c>
      <c r="BB9" s="297"/>
      <c r="BC9" s="37"/>
      <c r="BD9" s="43"/>
      <c r="BE9" s="45"/>
      <c r="BF9" s="52"/>
      <c r="BG9" s="50" t="str">
        <f t="shared" si="10"/>
        <v>PIF</v>
      </c>
      <c r="BH9" s="297"/>
      <c r="BI9" s="37"/>
      <c r="BJ9" s="284"/>
    </row>
    <row r="10" spans="1:696" s="1" customFormat="1" ht="14.25" thickBot="1" x14ac:dyDescent="0.3">
      <c r="A10" s="300" t="s">
        <v>43</v>
      </c>
      <c r="B10" s="43"/>
      <c r="C10" s="47"/>
      <c r="D10" s="43" t="s">
        <v>41</v>
      </c>
      <c r="E10" s="50" t="str">
        <f t="shared" si="1"/>
        <v>PIF</v>
      </c>
      <c r="F10" s="295">
        <f>MAX(E10:E12)</f>
        <v>0</v>
      </c>
      <c r="G10" s="37"/>
      <c r="H10" s="43"/>
      <c r="I10" s="47"/>
      <c r="J10" s="43" t="s">
        <v>41</v>
      </c>
      <c r="K10" s="50" t="str">
        <f t="shared" si="2"/>
        <v>PIF</v>
      </c>
      <c r="L10" s="295">
        <f>MAX(K10:K12)</f>
        <v>0</v>
      </c>
      <c r="M10" s="37"/>
      <c r="N10" s="43"/>
      <c r="O10" s="47"/>
      <c r="P10" s="43" t="s">
        <v>41</v>
      </c>
      <c r="Q10" s="50" t="str">
        <f t="shared" si="3"/>
        <v>PIF</v>
      </c>
      <c r="R10" s="295">
        <f>MAX(Q10:Q12)</f>
        <v>0</v>
      </c>
      <c r="S10" s="37"/>
      <c r="T10" s="43"/>
      <c r="U10" s="47"/>
      <c r="V10" s="43" t="s">
        <v>41</v>
      </c>
      <c r="W10" s="50" t="str">
        <f t="shared" si="4"/>
        <v>PIF</v>
      </c>
      <c r="X10" s="295">
        <f>MAX(W10:W12)</f>
        <v>0</v>
      </c>
      <c r="Y10" s="37"/>
      <c r="Z10" s="43"/>
      <c r="AA10" s="47"/>
      <c r="AB10" s="43" t="s">
        <v>41</v>
      </c>
      <c r="AC10" s="50" t="str">
        <f t="shared" si="5"/>
        <v>PIF</v>
      </c>
      <c r="AD10" s="295">
        <f>MAX(AC10:AC12)</f>
        <v>0</v>
      </c>
      <c r="AE10" s="37"/>
      <c r="AF10" s="43"/>
      <c r="AG10" s="47"/>
      <c r="AH10" s="43" t="s">
        <v>41</v>
      </c>
      <c r="AI10" s="50" t="str">
        <f t="shared" si="6"/>
        <v>PIF</v>
      </c>
      <c r="AJ10" s="295">
        <f>MAX(AI10:AI12)</f>
        <v>0</v>
      </c>
      <c r="AK10" s="37"/>
      <c r="AL10" s="43"/>
      <c r="AM10" s="47"/>
      <c r="AN10" s="43" t="s">
        <v>41</v>
      </c>
      <c r="AO10" s="50" t="str">
        <f t="shared" si="7"/>
        <v>PIF</v>
      </c>
      <c r="AP10" s="295">
        <f>MAX(AO10:AO12)</f>
        <v>0</v>
      </c>
      <c r="AQ10" s="37"/>
      <c r="AR10" s="43"/>
      <c r="AS10" s="47"/>
      <c r="AT10" s="43" t="s">
        <v>41</v>
      </c>
      <c r="AU10" s="50" t="str">
        <f t="shared" si="8"/>
        <v>PIF</v>
      </c>
      <c r="AV10" s="295">
        <f>MAX(AU10:AU12)</f>
        <v>0</v>
      </c>
      <c r="AW10" s="37"/>
      <c r="AX10" s="43"/>
      <c r="AY10" s="47"/>
      <c r="AZ10" s="43" t="s">
        <v>41</v>
      </c>
      <c r="BA10" s="50" t="str">
        <f t="shared" si="9"/>
        <v>PIF</v>
      </c>
      <c r="BB10" s="295">
        <f>MAX(BA10:BA12)</f>
        <v>0</v>
      </c>
      <c r="BC10" s="37"/>
      <c r="BD10" s="43"/>
      <c r="BE10" s="47"/>
      <c r="BF10" s="43" t="s">
        <v>41</v>
      </c>
      <c r="BG10" s="50" t="str">
        <f t="shared" si="10"/>
        <v>PIF</v>
      </c>
      <c r="BH10" s="295">
        <f>MAX(BG10:BG12)</f>
        <v>0</v>
      </c>
      <c r="BI10" s="37"/>
      <c r="BJ10" s="284">
        <f t="shared" si="11"/>
        <v>0</v>
      </c>
    </row>
    <row r="11" spans="1:696" s="1" customFormat="1" ht="14.25" thickBot="1" x14ac:dyDescent="0.3">
      <c r="A11" s="300"/>
      <c r="B11" s="43"/>
      <c r="C11" s="48"/>
      <c r="D11" s="42"/>
      <c r="E11" s="50" t="str">
        <f t="shared" si="1"/>
        <v>PIF</v>
      </c>
      <c r="F11" s="296"/>
      <c r="G11" s="37"/>
      <c r="H11" s="43"/>
      <c r="I11" s="48"/>
      <c r="J11" s="42"/>
      <c r="K11" s="50" t="str">
        <f t="shared" si="2"/>
        <v>PIF</v>
      </c>
      <c r="L11" s="296"/>
      <c r="M11" s="37"/>
      <c r="N11" s="43"/>
      <c r="O11" s="48"/>
      <c r="P11" s="42"/>
      <c r="Q11" s="50" t="str">
        <f t="shared" si="3"/>
        <v>PIF</v>
      </c>
      <c r="R11" s="296"/>
      <c r="S11" s="37"/>
      <c r="T11" s="43"/>
      <c r="U11" s="48"/>
      <c r="V11" s="42"/>
      <c r="W11" s="50" t="str">
        <f t="shared" si="4"/>
        <v>PIF</v>
      </c>
      <c r="X11" s="296"/>
      <c r="Y11" s="37"/>
      <c r="Z11" s="43"/>
      <c r="AA11" s="48"/>
      <c r="AB11" s="42"/>
      <c r="AC11" s="50" t="str">
        <f t="shared" si="5"/>
        <v>PIF</v>
      </c>
      <c r="AD11" s="296"/>
      <c r="AE11" s="37"/>
      <c r="AF11" s="43"/>
      <c r="AG11" s="48"/>
      <c r="AH11" s="42"/>
      <c r="AI11" s="50" t="str">
        <f t="shared" si="6"/>
        <v>PIF</v>
      </c>
      <c r="AJ11" s="296"/>
      <c r="AK11" s="37"/>
      <c r="AL11" s="43"/>
      <c r="AM11" s="48"/>
      <c r="AN11" s="42"/>
      <c r="AO11" s="50" t="str">
        <f t="shared" si="7"/>
        <v>PIF</v>
      </c>
      <c r="AP11" s="296"/>
      <c r="AQ11" s="37"/>
      <c r="AR11" s="43"/>
      <c r="AS11" s="48"/>
      <c r="AT11" s="42"/>
      <c r="AU11" s="50" t="str">
        <f t="shared" si="8"/>
        <v>PIF</v>
      </c>
      <c r="AV11" s="296"/>
      <c r="AW11" s="37"/>
      <c r="AX11" s="43"/>
      <c r="AY11" s="48"/>
      <c r="AZ11" s="42"/>
      <c r="BA11" s="50" t="str">
        <f t="shared" si="9"/>
        <v>PIF</v>
      </c>
      <c r="BB11" s="296"/>
      <c r="BC11" s="37"/>
      <c r="BD11" s="43"/>
      <c r="BE11" s="48"/>
      <c r="BF11" s="42"/>
      <c r="BG11" s="50" t="str">
        <f t="shared" si="10"/>
        <v>PIF</v>
      </c>
      <c r="BH11" s="296"/>
      <c r="BI11" s="37"/>
      <c r="BJ11" s="284"/>
    </row>
    <row r="12" spans="1:696" s="1" customFormat="1" ht="14.25" thickBot="1" x14ac:dyDescent="0.3">
      <c r="A12" s="300"/>
      <c r="B12" s="43"/>
      <c r="C12" s="49"/>
      <c r="D12" s="52"/>
      <c r="E12" s="50" t="str">
        <f t="shared" si="1"/>
        <v>PIF</v>
      </c>
      <c r="F12" s="297"/>
      <c r="G12" s="37"/>
      <c r="H12" s="43"/>
      <c r="I12" s="49"/>
      <c r="J12" s="52"/>
      <c r="K12" s="50" t="str">
        <f t="shared" si="2"/>
        <v>PIF</v>
      </c>
      <c r="L12" s="297"/>
      <c r="M12" s="37"/>
      <c r="N12" s="43"/>
      <c r="O12" s="49"/>
      <c r="P12" s="52"/>
      <c r="Q12" s="50" t="str">
        <f t="shared" si="3"/>
        <v>PIF</v>
      </c>
      <c r="R12" s="297"/>
      <c r="S12" s="37"/>
      <c r="T12" s="43"/>
      <c r="U12" s="49"/>
      <c r="V12" s="52"/>
      <c r="W12" s="50" t="str">
        <f t="shared" si="4"/>
        <v>PIF</v>
      </c>
      <c r="X12" s="297"/>
      <c r="Y12" s="37"/>
      <c r="Z12" s="43"/>
      <c r="AA12" s="49"/>
      <c r="AB12" s="52"/>
      <c r="AC12" s="50" t="str">
        <f t="shared" si="5"/>
        <v>PIF</v>
      </c>
      <c r="AD12" s="297"/>
      <c r="AE12" s="37"/>
      <c r="AF12" s="43"/>
      <c r="AG12" s="49"/>
      <c r="AH12" s="52"/>
      <c r="AI12" s="50" t="str">
        <f t="shared" si="6"/>
        <v>PIF</v>
      </c>
      <c r="AJ12" s="297"/>
      <c r="AK12" s="37"/>
      <c r="AL12" s="43"/>
      <c r="AM12" s="49"/>
      <c r="AN12" s="52"/>
      <c r="AO12" s="50" t="str">
        <f t="shared" si="7"/>
        <v>PIF</v>
      </c>
      <c r="AP12" s="297"/>
      <c r="AQ12" s="37"/>
      <c r="AR12" s="43"/>
      <c r="AS12" s="49"/>
      <c r="AT12" s="52"/>
      <c r="AU12" s="50" t="str">
        <f t="shared" si="8"/>
        <v>PIF</v>
      </c>
      <c r="AV12" s="297"/>
      <c r="AW12" s="37"/>
      <c r="AX12" s="43"/>
      <c r="AY12" s="49"/>
      <c r="AZ12" s="52"/>
      <c r="BA12" s="50" t="str">
        <f t="shared" si="9"/>
        <v>PIF</v>
      </c>
      <c r="BB12" s="297"/>
      <c r="BC12" s="37"/>
      <c r="BD12" s="43"/>
      <c r="BE12" s="49"/>
      <c r="BF12" s="52"/>
      <c r="BG12" s="50" t="str">
        <f t="shared" si="10"/>
        <v>PIF</v>
      </c>
      <c r="BH12" s="297"/>
      <c r="BI12" s="37"/>
      <c r="BJ12" s="284"/>
    </row>
    <row r="13" spans="1:696" s="1" customFormat="1" ht="14.25" thickBot="1" x14ac:dyDescent="0.3">
      <c r="A13" s="299" t="s">
        <v>44</v>
      </c>
      <c r="B13" s="43"/>
      <c r="C13" s="46"/>
      <c r="D13" s="43" t="s">
        <v>41</v>
      </c>
      <c r="E13" s="50" t="str">
        <f t="shared" si="1"/>
        <v>PIF</v>
      </c>
      <c r="F13" s="296">
        <f>MAX(E13:E15)</f>
        <v>0</v>
      </c>
      <c r="G13" s="37"/>
      <c r="H13" s="43"/>
      <c r="I13" s="46"/>
      <c r="J13" s="43" t="s">
        <v>41</v>
      </c>
      <c r="K13" s="50" t="str">
        <f t="shared" si="2"/>
        <v>PIF</v>
      </c>
      <c r="L13" s="296">
        <f>MAX(K13:K15)</f>
        <v>0</v>
      </c>
      <c r="M13" s="37"/>
      <c r="N13" s="43"/>
      <c r="O13" s="46"/>
      <c r="P13" s="43" t="s">
        <v>41</v>
      </c>
      <c r="Q13" s="50" t="str">
        <f t="shared" si="3"/>
        <v>PIF</v>
      </c>
      <c r="R13" s="296">
        <f>MAX(Q13:Q15)</f>
        <v>0</v>
      </c>
      <c r="S13" s="37"/>
      <c r="T13" s="43"/>
      <c r="U13" s="46"/>
      <c r="V13" s="43" t="s">
        <v>41</v>
      </c>
      <c r="W13" s="50" t="str">
        <f t="shared" si="4"/>
        <v>PIF</v>
      </c>
      <c r="X13" s="296">
        <f>MAX(W13:W15)</f>
        <v>0</v>
      </c>
      <c r="Y13" s="37"/>
      <c r="Z13" s="43"/>
      <c r="AA13" s="46"/>
      <c r="AB13" s="43" t="s">
        <v>41</v>
      </c>
      <c r="AC13" s="50" t="str">
        <f t="shared" si="5"/>
        <v>PIF</v>
      </c>
      <c r="AD13" s="296">
        <f>MAX(AC13:AC15)</f>
        <v>0</v>
      </c>
      <c r="AE13" s="37"/>
      <c r="AF13" s="43"/>
      <c r="AG13" s="46"/>
      <c r="AH13" s="43" t="s">
        <v>41</v>
      </c>
      <c r="AI13" s="50" t="str">
        <f t="shared" si="6"/>
        <v>PIF</v>
      </c>
      <c r="AJ13" s="296">
        <f>MAX(AI13:AI15)</f>
        <v>0</v>
      </c>
      <c r="AK13" s="37"/>
      <c r="AL13" s="43"/>
      <c r="AM13" s="46"/>
      <c r="AN13" s="43" t="s">
        <v>41</v>
      </c>
      <c r="AO13" s="50" t="str">
        <f t="shared" si="7"/>
        <v>PIF</v>
      </c>
      <c r="AP13" s="296">
        <f>MAX(AO13:AO15)</f>
        <v>0</v>
      </c>
      <c r="AQ13" s="37"/>
      <c r="AR13" s="43"/>
      <c r="AS13" s="46"/>
      <c r="AT13" s="43" t="s">
        <v>41</v>
      </c>
      <c r="AU13" s="50" t="str">
        <f t="shared" si="8"/>
        <v>PIF</v>
      </c>
      <c r="AV13" s="296">
        <f>MAX(AU13:AU15)</f>
        <v>0</v>
      </c>
      <c r="AW13" s="37"/>
      <c r="AX13" s="43"/>
      <c r="AY13" s="46"/>
      <c r="AZ13" s="43" t="s">
        <v>41</v>
      </c>
      <c r="BA13" s="50" t="str">
        <f t="shared" si="9"/>
        <v>PIF</v>
      </c>
      <c r="BB13" s="296">
        <f>MAX(BA13:BA15)</f>
        <v>0</v>
      </c>
      <c r="BC13" s="37"/>
      <c r="BD13" s="43"/>
      <c r="BE13" s="46"/>
      <c r="BF13" s="43" t="s">
        <v>41</v>
      </c>
      <c r="BG13" s="50" t="str">
        <f t="shared" si="10"/>
        <v>PIF</v>
      </c>
      <c r="BH13" s="296">
        <f>MAX(BG13:BG15)</f>
        <v>0</v>
      </c>
      <c r="BI13" s="37"/>
      <c r="BJ13" s="284">
        <f t="shared" si="11"/>
        <v>0</v>
      </c>
    </row>
    <row r="14" spans="1:696" s="1" customFormat="1" ht="14.25" thickBot="1" x14ac:dyDescent="0.3">
      <c r="A14" s="300"/>
      <c r="B14" s="43"/>
      <c r="C14" s="44"/>
      <c r="D14" s="42"/>
      <c r="E14" s="50" t="str">
        <f t="shared" si="1"/>
        <v>PIF</v>
      </c>
      <c r="F14" s="296"/>
      <c r="G14" s="37"/>
      <c r="H14" s="43"/>
      <c r="I14" s="44"/>
      <c r="J14" s="42"/>
      <c r="K14" s="50" t="str">
        <f t="shared" si="2"/>
        <v>PIF</v>
      </c>
      <c r="L14" s="296"/>
      <c r="M14" s="37"/>
      <c r="N14" s="43"/>
      <c r="O14" s="44"/>
      <c r="P14" s="42"/>
      <c r="Q14" s="50" t="str">
        <f t="shared" si="3"/>
        <v>PIF</v>
      </c>
      <c r="R14" s="296"/>
      <c r="S14" s="37"/>
      <c r="T14" s="43"/>
      <c r="U14" s="44"/>
      <c r="V14" s="42"/>
      <c r="W14" s="50" t="str">
        <f t="shared" si="4"/>
        <v>PIF</v>
      </c>
      <c r="X14" s="296"/>
      <c r="Y14" s="37"/>
      <c r="Z14" s="43"/>
      <c r="AA14" s="44"/>
      <c r="AB14" s="42"/>
      <c r="AC14" s="50" t="str">
        <f t="shared" si="5"/>
        <v>PIF</v>
      </c>
      <c r="AD14" s="296"/>
      <c r="AE14" s="37"/>
      <c r="AF14" s="43"/>
      <c r="AG14" s="44"/>
      <c r="AH14" s="42"/>
      <c r="AI14" s="50" t="str">
        <f t="shared" si="6"/>
        <v>PIF</v>
      </c>
      <c r="AJ14" s="296"/>
      <c r="AK14" s="37"/>
      <c r="AL14" s="43"/>
      <c r="AM14" s="44"/>
      <c r="AN14" s="42"/>
      <c r="AO14" s="50" t="str">
        <f t="shared" si="7"/>
        <v>PIF</v>
      </c>
      <c r="AP14" s="296"/>
      <c r="AQ14" s="37"/>
      <c r="AR14" s="43"/>
      <c r="AS14" s="44"/>
      <c r="AT14" s="42"/>
      <c r="AU14" s="50" t="str">
        <f t="shared" si="8"/>
        <v>PIF</v>
      </c>
      <c r="AV14" s="296"/>
      <c r="AW14" s="37"/>
      <c r="AX14" s="43"/>
      <c r="AY14" s="44"/>
      <c r="AZ14" s="42"/>
      <c r="BA14" s="50" t="str">
        <f t="shared" si="9"/>
        <v>PIF</v>
      </c>
      <c r="BB14" s="296"/>
      <c r="BC14" s="37"/>
      <c r="BD14" s="43"/>
      <c r="BE14" s="44"/>
      <c r="BF14" s="42"/>
      <c r="BG14" s="50" t="str">
        <f t="shared" si="10"/>
        <v>PIF</v>
      </c>
      <c r="BH14" s="296"/>
      <c r="BI14" s="37"/>
      <c r="BJ14" s="284"/>
    </row>
    <row r="15" spans="1:696" s="1" customFormat="1" ht="14.25" thickBot="1" x14ac:dyDescent="0.3">
      <c r="A15" s="301"/>
      <c r="B15" s="51"/>
      <c r="C15" s="45"/>
      <c r="D15" s="52"/>
      <c r="E15" s="231" t="str">
        <f t="shared" si="1"/>
        <v>PIF</v>
      </c>
      <c r="F15" s="297"/>
      <c r="G15" s="37"/>
      <c r="H15" s="51"/>
      <c r="I15" s="45"/>
      <c r="J15" s="52"/>
      <c r="K15" s="231" t="str">
        <f t="shared" si="2"/>
        <v>PIF</v>
      </c>
      <c r="L15" s="297"/>
      <c r="M15" s="37"/>
      <c r="N15" s="51"/>
      <c r="O15" s="45"/>
      <c r="P15" s="52"/>
      <c r="Q15" s="231" t="str">
        <f t="shared" si="3"/>
        <v>PIF</v>
      </c>
      <c r="R15" s="297"/>
      <c r="S15" s="37"/>
      <c r="T15" s="51"/>
      <c r="U15" s="45"/>
      <c r="V15" s="52"/>
      <c r="W15" s="231" t="str">
        <f t="shared" si="4"/>
        <v>PIF</v>
      </c>
      <c r="X15" s="297"/>
      <c r="Y15" s="37"/>
      <c r="Z15" s="51"/>
      <c r="AA15" s="45"/>
      <c r="AB15" s="52"/>
      <c r="AC15" s="231" t="str">
        <f t="shared" si="5"/>
        <v>PIF</v>
      </c>
      <c r="AD15" s="297"/>
      <c r="AE15" s="37"/>
      <c r="AF15" s="51"/>
      <c r="AG15" s="45"/>
      <c r="AH15" s="52"/>
      <c r="AI15" s="231" t="str">
        <f t="shared" si="6"/>
        <v>PIF</v>
      </c>
      <c r="AJ15" s="297"/>
      <c r="AK15" s="37"/>
      <c r="AL15" s="51"/>
      <c r="AM15" s="45"/>
      <c r="AN15" s="52"/>
      <c r="AO15" s="231" t="str">
        <f t="shared" si="7"/>
        <v>PIF</v>
      </c>
      <c r="AP15" s="297"/>
      <c r="AQ15" s="37"/>
      <c r="AR15" s="51"/>
      <c r="AS15" s="45"/>
      <c r="AT15" s="52"/>
      <c r="AU15" s="231" t="str">
        <f t="shared" si="8"/>
        <v>PIF</v>
      </c>
      <c r="AV15" s="297"/>
      <c r="AW15" s="37"/>
      <c r="AX15" s="51"/>
      <c r="AY15" s="45"/>
      <c r="AZ15" s="52"/>
      <c r="BA15" s="231" t="str">
        <f t="shared" si="9"/>
        <v>PIF</v>
      </c>
      <c r="BB15" s="297"/>
      <c r="BC15" s="37"/>
      <c r="BD15" s="51"/>
      <c r="BE15" s="45"/>
      <c r="BF15" s="52"/>
      <c r="BG15" s="231" t="str">
        <f t="shared" si="10"/>
        <v>PIF</v>
      </c>
      <c r="BH15" s="297"/>
      <c r="BI15" s="37"/>
      <c r="BJ15" s="284"/>
    </row>
    <row r="16" spans="1:696" ht="13.5" thickBot="1" x14ac:dyDescent="0.25"/>
    <row r="17" spans="4:58" x14ac:dyDescent="0.2">
      <c r="D17" s="267" t="s">
        <v>37</v>
      </c>
      <c r="J17" s="267" t="s">
        <v>37</v>
      </c>
      <c r="P17" s="267" t="s">
        <v>37</v>
      </c>
      <c r="V17" s="267" t="s">
        <v>37</v>
      </c>
      <c r="AB17" s="267" t="s">
        <v>37</v>
      </c>
      <c r="AH17" s="267" t="s">
        <v>37</v>
      </c>
      <c r="AN17" s="267" t="s">
        <v>37</v>
      </c>
      <c r="AT17" s="267" t="s">
        <v>37</v>
      </c>
      <c r="AZ17" s="267" t="s">
        <v>37</v>
      </c>
      <c r="BF17" s="267" t="s">
        <v>37</v>
      </c>
    </row>
    <row r="18" spans="4:58" ht="13.5" thickBot="1" x14ac:dyDescent="0.25">
      <c r="D18" s="268"/>
      <c r="J18" s="268"/>
      <c r="P18" s="268"/>
      <c r="V18" s="268"/>
      <c r="AB18" s="268"/>
      <c r="AH18" s="268"/>
      <c r="AN18" s="268"/>
      <c r="AT18" s="268"/>
      <c r="AZ18" s="268"/>
      <c r="BF18" s="268"/>
    </row>
    <row r="19" spans="4:58" ht="13.5" thickBot="1" x14ac:dyDescent="0.25"/>
    <row r="20" spans="4:58" x14ac:dyDescent="0.2">
      <c r="D20" s="267" t="s">
        <v>38</v>
      </c>
      <c r="J20" s="267" t="s">
        <v>38</v>
      </c>
      <c r="P20" s="267" t="s">
        <v>38</v>
      </c>
      <c r="V20" s="267" t="s">
        <v>38</v>
      </c>
      <c r="AB20" s="267" t="s">
        <v>38</v>
      </c>
      <c r="AH20" s="267" t="s">
        <v>38</v>
      </c>
      <c r="AN20" s="267" t="s">
        <v>38</v>
      </c>
      <c r="AT20" s="267" t="s">
        <v>38</v>
      </c>
      <c r="AZ20" s="267" t="s">
        <v>38</v>
      </c>
      <c r="BF20" s="267" t="s">
        <v>38</v>
      </c>
    </row>
    <row r="21" spans="4:58" ht="13.5" thickBot="1" x14ac:dyDescent="0.25">
      <c r="D21" s="268"/>
      <c r="J21" s="268"/>
      <c r="P21" s="268"/>
      <c r="V21" s="268"/>
      <c r="AB21" s="268"/>
      <c r="AH21" s="268"/>
      <c r="AN21" s="268"/>
      <c r="AT21" s="268"/>
      <c r="AZ21" s="268"/>
      <c r="BF21" s="268"/>
    </row>
  </sheetData>
  <mergeCells count="88">
    <mergeCell ref="AH20:AH21"/>
    <mergeCell ref="AN20:AN21"/>
    <mergeCell ref="AT20:AT21"/>
    <mergeCell ref="AZ20:AZ21"/>
    <mergeCell ref="BF20:BF21"/>
    <mergeCell ref="D20:D21"/>
    <mergeCell ref="J20:J21"/>
    <mergeCell ref="P20:P21"/>
    <mergeCell ref="V20:V21"/>
    <mergeCell ref="AB20:AB21"/>
    <mergeCell ref="BJ13:BJ15"/>
    <mergeCell ref="A13:A15"/>
    <mergeCell ref="F13:F15"/>
    <mergeCell ref="L13:L15"/>
    <mergeCell ref="R13:R15"/>
    <mergeCell ref="X13:X15"/>
    <mergeCell ref="AD13:AD15"/>
    <mergeCell ref="AJ13:AJ15"/>
    <mergeCell ref="AP13:AP15"/>
    <mergeCell ref="AV13:AV15"/>
    <mergeCell ref="BB13:BB15"/>
    <mergeCell ref="BH13:BH15"/>
    <mergeCell ref="BJ10:BJ12"/>
    <mergeCell ref="A10:A12"/>
    <mergeCell ref="F10:F12"/>
    <mergeCell ref="L10:L12"/>
    <mergeCell ref="R10:R12"/>
    <mergeCell ref="X10:X12"/>
    <mergeCell ref="AD10:AD12"/>
    <mergeCell ref="AJ10:AJ12"/>
    <mergeCell ref="AP10:AP12"/>
    <mergeCell ref="AV10:AV12"/>
    <mergeCell ref="BB10:BB12"/>
    <mergeCell ref="BH10:BH12"/>
    <mergeCell ref="BJ7:BJ9"/>
    <mergeCell ref="A7:A9"/>
    <mergeCell ref="F7:F9"/>
    <mergeCell ref="L7:L9"/>
    <mergeCell ref="R7:R9"/>
    <mergeCell ref="X7:X9"/>
    <mergeCell ref="AD7:AD9"/>
    <mergeCell ref="AJ7:AJ9"/>
    <mergeCell ref="AP7:AP9"/>
    <mergeCell ref="AV7:AV9"/>
    <mergeCell ref="BB7:BB9"/>
    <mergeCell ref="BH7:BH9"/>
    <mergeCell ref="AJ4:AJ6"/>
    <mergeCell ref="AP4:AP6"/>
    <mergeCell ref="AV4:AV6"/>
    <mergeCell ref="BB4:BB6"/>
    <mergeCell ref="BH4:BH6"/>
    <mergeCell ref="BJ4:BJ6"/>
    <mergeCell ref="AL1:AP1"/>
    <mergeCell ref="AR1:AV1"/>
    <mergeCell ref="AX1:BB1"/>
    <mergeCell ref="BD1:BH1"/>
    <mergeCell ref="BE2:BH2"/>
    <mergeCell ref="AM2:AP2"/>
    <mergeCell ref="AS2:AV2"/>
    <mergeCell ref="AY2:BB2"/>
    <mergeCell ref="A4:A6"/>
    <mergeCell ref="F4:F6"/>
    <mergeCell ref="L4:L6"/>
    <mergeCell ref="R4:R6"/>
    <mergeCell ref="X4:X6"/>
    <mergeCell ref="AD4:AD6"/>
    <mergeCell ref="B1:F1"/>
    <mergeCell ref="H1:L1"/>
    <mergeCell ref="N1:R1"/>
    <mergeCell ref="T1:X1"/>
    <mergeCell ref="Z1:AD1"/>
    <mergeCell ref="AA2:AD2"/>
    <mergeCell ref="AF1:AJ1"/>
    <mergeCell ref="C2:F2"/>
    <mergeCell ref="I2:L2"/>
    <mergeCell ref="O2:R2"/>
    <mergeCell ref="U2:X2"/>
    <mergeCell ref="AG2:AJ2"/>
    <mergeCell ref="D17:D18"/>
    <mergeCell ref="J17:J18"/>
    <mergeCell ref="P17:P18"/>
    <mergeCell ref="V17:V18"/>
    <mergeCell ref="AB17:AB18"/>
    <mergeCell ref="AH17:AH18"/>
    <mergeCell ref="AN17:AN18"/>
    <mergeCell ref="AT17:AT18"/>
    <mergeCell ref="AZ17:AZ18"/>
    <mergeCell ref="BF17:BF18"/>
  </mergeCells>
  <hyperlinks>
    <hyperlink ref="D17:D18" location="Accueil!A1" display="Retour à l'accueil"/>
    <hyperlink ref="J17:J18" location="Accueil!A1" display="Retour à l'accueil"/>
    <hyperlink ref="P17:P18" location="Accueil!A1" display="Retour à l'accueil"/>
    <hyperlink ref="V17:V18" location="Accueil!A1" display="Retour à l'accueil"/>
    <hyperlink ref="AB17:AB18" location="Accueil!A1" display="Retour à l'accueil"/>
    <hyperlink ref="AH17:AH18" location="Accueil!A1" display="Retour à l'accueil"/>
    <hyperlink ref="AN17:AN18" location="Accueil!A1" display="Retour à l'accueil"/>
    <hyperlink ref="AT17:AT18" location="Accueil!A1" display="Retour à l'accueil"/>
    <hyperlink ref="AZ17:AZ18" location="Accueil!A1" display="Retour à l'accueil"/>
    <hyperlink ref="BF17:BF18" location="Accueil!A1" display="Retour à l'accueil"/>
    <hyperlink ref="D20:D21" location="Accueil!A120" display="Les verbes pour décrire l'action"/>
    <hyperlink ref="J20:J21" location="Accueil!A120" display="Les verbes pour décrire l'action"/>
    <hyperlink ref="P20:P21" location="Accueil!A120" display="Les verbes pour décrire l'action"/>
    <hyperlink ref="V20:V21" location="Accueil!A120" display="Les verbes pour décrire l'action"/>
    <hyperlink ref="AB20:AB21" location="Accueil!A120" display="Les verbes pour décrire l'action"/>
    <hyperlink ref="AH20:AH21" location="Accueil!A120" display="Les verbes pour décrire l'action"/>
    <hyperlink ref="AN20:AN21" location="Accueil!A120" display="Les verbes pour décrire l'action"/>
    <hyperlink ref="AT20:AT21" location="Accueil!A120" display="Les verbes pour décrire l'action"/>
    <hyperlink ref="AZ20:AZ21" location="Accueil!A120" display="Les verbes pour décrire l'action"/>
    <hyperlink ref="BF20:BF21" location="Accueil!A120" display="Les verbes pour décrire l'action"/>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B4:B15 BD4:BD15 AX4:AX15 AR4:AR15 AL4:AL15 AF4:AF15 Z4:Z15 T4:T15 N4:N15 H4:H15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4"/>
  <sheetViews>
    <sheetView zoomScaleNormal="100" workbookViewId="0">
      <pane xSplit="1" topLeftCell="B1" activePane="topRight" state="frozen"/>
      <selection pane="topRight" activeCell="E4" sqref="E4"/>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64" width="9.140625" customWidth="1"/>
    <col min="11573" max="11596" width="11.42578125" bestFit="1" customWidth="1"/>
  </cols>
  <sheetData>
    <row r="1" spans="1:62" ht="55.5" customHeight="1" thickBot="1" x14ac:dyDescent="0.25">
      <c r="A1" s="40"/>
      <c r="B1" s="305" t="s">
        <v>45</v>
      </c>
      <c r="C1" s="306"/>
      <c r="D1" s="306"/>
      <c r="E1" s="306"/>
      <c r="F1" s="307"/>
      <c r="G1" s="39"/>
      <c r="H1" s="302" t="s">
        <v>45</v>
      </c>
      <c r="I1" s="303"/>
      <c r="J1" s="303"/>
      <c r="K1" s="303"/>
      <c r="L1" s="304"/>
      <c r="M1" s="39"/>
      <c r="N1" s="305" t="s">
        <v>45</v>
      </c>
      <c r="O1" s="306"/>
      <c r="P1" s="306"/>
      <c r="Q1" s="306"/>
      <c r="R1" s="307"/>
      <c r="S1" s="39"/>
      <c r="T1" s="302" t="s">
        <v>45</v>
      </c>
      <c r="U1" s="303"/>
      <c r="V1" s="303"/>
      <c r="W1" s="303"/>
      <c r="X1" s="304"/>
      <c r="Y1" s="39"/>
      <c r="Z1" s="305" t="s">
        <v>45</v>
      </c>
      <c r="AA1" s="306"/>
      <c r="AB1" s="306"/>
      <c r="AC1" s="306"/>
      <c r="AD1" s="307"/>
      <c r="AE1" s="39"/>
      <c r="AF1" s="302" t="s">
        <v>45</v>
      </c>
      <c r="AG1" s="303"/>
      <c r="AH1" s="303"/>
      <c r="AI1" s="303"/>
      <c r="AJ1" s="304"/>
      <c r="AK1" s="39"/>
      <c r="AL1" s="305" t="s">
        <v>45</v>
      </c>
      <c r="AM1" s="306"/>
      <c r="AN1" s="306"/>
      <c r="AO1" s="306"/>
      <c r="AP1" s="307"/>
      <c r="AQ1" s="39"/>
      <c r="AR1" s="302" t="s">
        <v>45</v>
      </c>
      <c r="AS1" s="303"/>
      <c r="AT1" s="303"/>
      <c r="AU1" s="303"/>
      <c r="AV1" s="304"/>
      <c r="AW1" s="39"/>
      <c r="AX1" s="305" t="s">
        <v>45</v>
      </c>
      <c r="AY1" s="306"/>
      <c r="AZ1" s="306"/>
      <c r="BA1" s="306"/>
      <c r="BB1" s="307"/>
      <c r="BC1" s="39"/>
      <c r="BD1" s="302" t="s">
        <v>45</v>
      </c>
      <c r="BE1" s="303"/>
      <c r="BF1" s="303"/>
      <c r="BG1" s="303"/>
      <c r="BH1" s="304"/>
      <c r="BI1" s="39"/>
    </row>
    <row r="2" spans="1:62" s="1" customFormat="1" ht="27.75" customHeight="1" thickBot="1" x14ac:dyDescent="0.3">
      <c r="A2" s="6"/>
      <c r="B2" s="69" t="s">
        <v>26</v>
      </c>
      <c r="C2" s="308" t="str">
        <f>Accueil!M9</f>
        <v xml:space="preserve"> </v>
      </c>
      <c r="D2" s="308"/>
      <c r="E2" s="308"/>
      <c r="F2" s="309"/>
      <c r="G2" s="24"/>
      <c r="H2" s="215" t="s">
        <v>26</v>
      </c>
      <c r="I2" s="306" t="str">
        <f>Accueil!M10</f>
        <v xml:space="preserve"> </v>
      </c>
      <c r="J2" s="306"/>
      <c r="K2" s="306"/>
      <c r="L2" s="307"/>
      <c r="M2" s="24"/>
      <c r="N2" s="69" t="s">
        <v>26</v>
      </c>
      <c r="O2" s="308" t="str">
        <f>Accueil!M11</f>
        <v xml:space="preserve"> </v>
      </c>
      <c r="P2" s="308"/>
      <c r="Q2" s="308"/>
      <c r="R2" s="309"/>
      <c r="S2" s="24"/>
      <c r="T2" s="215" t="s">
        <v>26</v>
      </c>
      <c r="U2" s="306" t="str">
        <f>Accueil!M12</f>
        <v xml:space="preserve"> </v>
      </c>
      <c r="V2" s="306"/>
      <c r="W2" s="306"/>
      <c r="X2" s="307"/>
      <c r="Y2" s="24"/>
      <c r="Z2" s="69" t="s">
        <v>26</v>
      </c>
      <c r="AA2" s="308" t="str">
        <f>Accueil!M13</f>
        <v xml:space="preserve"> </v>
      </c>
      <c r="AB2" s="308"/>
      <c r="AC2" s="308"/>
      <c r="AD2" s="309"/>
      <c r="AE2" s="24"/>
      <c r="AF2" s="215" t="s">
        <v>26</v>
      </c>
      <c r="AG2" s="306" t="str">
        <f>Accueil!M14</f>
        <v xml:space="preserve"> </v>
      </c>
      <c r="AH2" s="306"/>
      <c r="AI2" s="306"/>
      <c r="AJ2" s="307"/>
      <c r="AK2" s="24"/>
      <c r="AL2" s="69" t="s">
        <v>26</v>
      </c>
      <c r="AM2" s="308" t="str">
        <f>Accueil!M15</f>
        <v xml:space="preserve"> </v>
      </c>
      <c r="AN2" s="308"/>
      <c r="AO2" s="308"/>
      <c r="AP2" s="309"/>
      <c r="AQ2" s="24"/>
      <c r="AR2" s="215" t="s">
        <v>26</v>
      </c>
      <c r="AS2" s="306" t="str">
        <f>Accueil!M16</f>
        <v xml:space="preserve"> </v>
      </c>
      <c r="AT2" s="306"/>
      <c r="AU2" s="306"/>
      <c r="AV2" s="307"/>
      <c r="AW2" s="24"/>
      <c r="AX2" s="69" t="s">
        <v>26</v>
      </c>
      <c r="AY2" s="308" t="str">
        <f>Accueil!M17</f>
        <v xml:space="preserve"> </v>
      </c>
      <c r="AZ2" s="308"/>
      <c r="BA2" s="308"/>
      <c r="BB2" s="309"/>
      <c r="BC2" s="24"/>
      <c r="BD2" s="215" t="s">
        <v>26</v>
      </c>
      <c r="BE2" s="306" t="str">
        <f>Accueil!M18</f>
        <v xml:space="preserve"> </v>
      </c>
      <c r="BF2" s="306"/>
      <c r="BG2" s="306"/>
      <c r="BH2" s="307"/>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customHeight="1" thickBot="1" x14ac:dyDescent="0.3">
      <c r="A4" s="313" t="s">
        <v>46</v>
      </c>
      <c r="B4" s="214"/>
      <c r="C4" s="58"/>
      <c r="D4" s="59"/>
      <c r="E4" s="70"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10">
        <f>MAX(E4:E6)</f>
        <v>0</v>
      </c>
      <c r="G4" s="37"/>
      <c r="H4" s="214"/>
      <c r="I4" s="58"/>
      <c r="J4" s="59"/>
      <c r="K4" s="70"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10">
        <f>MAX(K4:K6)</f>
        <v>0</v>
      </c>
      <c r="M4" s="37"/>
      <c r="N4" s="214"/>
      <c r="O4" s="58"/>
      <c r="P4" s="59"/>
      <c r="Q4" s="70"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10">
        <f>MAX(Q4:Q6)</f>
        <v>0</v>
      </c>
      <c r="S4" s="37"/>
      <c r="T4" s="214"/>
      <c r="U4" s="58"/>
      <c r="V4" s="59"/>
      <c r="W4" s="70"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10">
        <f>MAX(W4:W6)</f>
        <v>0</v>
      </c>
      <c r="Y4" s="37"/>
      <c r="Z4" s="214"/>
      <c r="AA4" s="58"/>
      <c r="AB4" s="59"/>
      <c r="AC4" s="70"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10">
        <f>MAX(AC4:AC6)</f>
        <v>0</v>
      </c>
      <c r="AE4" s="37"/>
      <c r="AF4" s="214"/>
      <c r="AG4" s="58"/>
      <c r="AH4" s="59"/>
      <c r="AI4" s="70"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10">
        <f>MAX(AI4:AI6)</f>
        <v>0</v>
      </c>
      <c r="AK4" s="37"/>
      <c r="AL4" s="214"/>
      <c r="AM4" s="58"/>
      <c r="AN4" s="59"/>
      <c r="AO4" s="70"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10">
        <f>MAX(AO4:AO6)</f>
        <v>0</v>
      </c>
      <c r="AQ4" s="37"/>
      <c r="AR4" s="214"/>
      <c r="AS4" s="58"/>
      <c r="AT4" s="59"/>
      <c r="AU4" s="70"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10">
        <f>MAX(AU4:AU6)</f>
        <v>0</v>
      </c>
      <c r="AW4" s="37"/>
      <c r="AX4" s="214"/>
      <c r="AY4" s="58"/>
      <c r="AZ4" s="59"/>
      <c r="BA4" s="70"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10">
        <f>MAX(BA4:BA6)</f>
        <v>0</v>
      </c>
      <c r="BC4" s="37"/>
      <c r="BD4" s="214"/>
      <c r="BE4" s="58"/>
      <c r="BF4" s="59"/>
      <c r="BG4" s="70"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10">
        <f>MAX(BG4:BG6)</f>
        <v>0</v>
      </c>
      <c r="BI4" s="37"/>
      <c r="BJ4" s="284">
        <f t="shared" ref="BJ4" si="0">MAX(BH4,BB4,AV4,AP4,AJ4,AD4,X4,R4,L4,F4)</f>
        <v>0</v>
      </c>
    </row>
    <row r="5" spans="1:62" s="1" customFormat="1" ht="14.25" thickBot="1" x14ac:dyDescent="0.3">
      <c r="A5" s="314"/>
      <c r="B5" s="57"/>
      <c r="C5" s="60"/>
      <c r="D5" s="61"/>
      <c r="E5" s="70" t="str">
        <f t="shared" ref="E5:E18"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11"/>
      <c r="G5" s="37"/>
      <c r="H5" s="57"/>
      <c r="I5" s="60"/>
      <c r="J5" s="61"/>
      <c r="K5" s="70" t="str">
        <f t="shared" ref="K5:K18"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11"/>
      <c r="M5" s="37"/>
      <c r="N5" s="57"/>
      <c r="O5" s="60"/>
      <c r="P5" s="61"/>
      <c r="Q5" s="70" t="str">
        <f t="shared" ref="Q5:Q18"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11"/>
      <c r="S5" s="37"/>
      <c r="T5" s="57"/>
      <c r="U5" s="60"/>
      <c r="V5" s="61"/>
      <c r="W5" s="70" t="str">
        <f t="shared" ref="W5:W18"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11"/>
      <c r="Y5" s="37"/>
      <c r="Z5" s="57"/>
      <c r="AA5" s="60"/>
      <c r="AB5" s="61"/>
      <c r="AC5" s="70" t="str">
        <f t="shared" ref="AC5:AC18"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11"/>
      <c r="AE5" s="37"/>
      <c r="AF5" s="57"/>
      <c r="AG5" s="60"/>
      <c r="AH5" s="61"/>
      <c r="AI5" s="70" t="str">
        <f t="shared" ref="AI5:AI18"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11"/>
      <c r="AK5" s="37"/>
      <c r="AL5" s="57"/>
      <c r="AM5" s="60"/>
      <c r="AN5" s="61"/>
      <c r="AO5" s="70" t="str">
        <f t="shared" ref="AO5:AO18"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11"/>
      <c r="AQ5" s="37"/>
      <c r="AR5" s="57"/>
      <c r="AS5" s="60"/>
      <c r="AT5" s="61"/>
      <c r="AU5" s="70" t="str">
        <f t="shared" ref="AU5:AU18"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11"/>
      <c r="AW5" s="37"/>
      <c r="AX5" s="57"/>
      <c r="AY5" s="60"/>
      <c r="AZ5" s="61"/>
      <c r="BA5" s="70" t="str">
        <f t="shared" ref="BA5:BA18"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11"/>
      <c r="BC5" s="37"/>
      <c r="BD5" s="57"/>
      <c r="BE5" s="60"/>
      <c r="BF5" s="61"/>
      <c r="BG5" s="70" t="str">
        <f t="shared" ref="BG5:BG18"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11"/>
      <c r="BI5" s="37"/>
      <c r="BJ5" s="284"/>
    </row>
    <row r="6" spans="1:62" s="1" customFormat="1" ht="14.25" thickBot="1" x14ac:dyDescent="0.3">
      <c r="A6" s="315"/>
      <c r="B6" s="57"/>
      <c r="C6" s="62"/>
      <c r="D6" s="63"/>
      <c r="E6" s="70" t="str">
        <f t="shared" si="1"/>
        <v>PIF</v>
      </c>
      <c r="F6" s="312"/>
      <c r="G6" s="37"/>
      <c r="H6" s="57"/>
      <c r="I6" s="62"/>
      <c r="J6" s="63"/>
      <c r="K6" s="70" t="str">
        <f t="shared" si="2"/>
        <v>PIF</v>
      </c>
      <c r="L6" s="312"/>
      <c r="M6" s="37"/>
      <c r="N6" s="57"/>
      <c r="O6" s="62"/>
      <c r="P6" s="63"/>
      <c r="Q6" s="70" t="str">
        <f t="shared" si="3"/>
        <v>PIF</v>
      </c>
      <c r="R6" s="312"/>
      <c r="S6" s="37"/>
      <c r="T6" s="57"/>
      <c r="U6" s="62"/>
      <c r="V6" s="63"/>
      <c r="W6" s="70" t="str">
        <f t="shared" si="4"/>
        <v>PIF</v>
      </c>
      <c r="X6" s="312"/>
      <c r="Y6" s="37"/>
      <c r="Z6" s="57"/>
      <c r="AA6" s="62"/>
      <c r="AB6" s="63"/>
      <c r="AC6" s="70" t="str">
        <f t="shared" si="5"/>
        <v>PIF</v>
      </c>
      <c r="AD6" s="312"/>
      <c r="AE6" s="37"/>
      <c r="AF6" s="57"/>
      <c r="AG6" s="62"/>
      <c r="AH6" s="63"/>
      <c r="AI6" s="70" t="str">
        <f t="shared" si="6"/>
        <v>PIF</v>
      </c>
      <c r="AJ6" s="312"/>
      <c r="AK6" s="37"/>
      <c r="AL6" s="57"/>
      <c r="AM6" s="62"/>
      <c r="AN6" s="63"/>
      <c r="AO6" s="70" t="str">
        <f t="shared" si="7"/>
        <v>PIF</v>
      </c>
      <c r="AP6" s="312"/>
      <c r="AQ6" s="37"/>
      <c r="AR6" s="57"/>
      <c r="AS6" s="62"/>
      <c r="AT6" s="63"/>
      <c r="AU6" s="70" t="str">
        <f t="shared" si="8"/>
        <v>PIF</v>
      </c>
      <c r="AV6" s="312"/>
      <c r="AW6" s="37"/>
      <c r="AX6" s="57"/>
      <c r="AY6" s="62"/>
      <c r="AZ6" s="63"/>
      <c r="BA6" s="70" t="str">
        <f t="shared" si="9"/>
        <v>PIF</v>
      </c>
      <c r="BB6" s="312"/>
      <c r="BC6" s="37"/>
      <c r="BD6" s="57"/>
      <c r="BE6" s="62"/>
      <c r="BF6" s="63"/>
      <c r="BG6" s="70" t="str">
        <f t="shared" si="10"/>
        <v>PIF</v>
      </c>
      <c r="BH6" s="312"/>
      <c r="BI6" s="37"/>
      <c r="BJ6" s="284"/>
    </row>
    <row r="7" spans="1:62" s="1" customFormat="1" ht="14.25" customHeight="1" thickBot="1" x14ac:dyDescent="0.3">
      <c r="A7" s="313" t="s">
        <v>47</v>
      </c>
      <c r="B7" s="57"/>
      <c r="C7" s="64"/>
      <c r="D7" s="65"/>
      <c r="E7" s="70" t="str">
        <f t="shared" si="1"/>
        <v>PIF</v>
      </c>
      <c r="F7" s="310">
        <f>MAX(E7:E9)</f>
        <v>0</v>
      </c>
      <c r="G7" s="37"/>
      <c r="H7" s="57"/>
      <c r="I7" s="64"/>
      <c r="J7" s="65"/>
      <c r="K7" s="70" t="str">
        <f t="shared" si="2"/>
        <v>PIF</v>
      </c>
      <c r="L7" s="310">
        <f>MAX(K7:K9)</f>
        <v>0</v>
      </c>
      <c r="M7" s="37"/>
      <c r="N7" s="57"/>
      <c r="O7" s="64"/>
      <c r="P7" s="65"/>
      <c r="Q7" s="70" t="str">
        <f t="shared" si="3"/>
        <v>PIF</v>
      </c>
      <c r="R7" s="310">
        <f>MAX(Q7:Q9)</f>
        <v>0</v>
      </c>
      <c r="S7" s="37"/>
      <c r="T7" s="57"/>
      <c r="U7" s="64"/>
      <c r="V7" s="65"/>
      <c r="W7" s="70" t="str">
        <f t="shared" si="4"/>
        <v>PIF</v>
      </c>
      <c r="X7" s="310">
        <f>MAX(W7:W9)</f>
        <v>0</v>
      </c>
      <c r="Y7" s="37"/>
      <c r="Z7" s="57"/>
      <c r="AA7" s="64"/>
      <c r="AB7" s="65"/>
      <c r="AC7" s="70" t="str">
        <f t="shared" si="5"/>
        <v>PIF</v>
      </c>
      <c r="AD7" s="310">
        <f>MAX(AC7:AC9)</f>
        <v>0</v>
      </c>
      <c r="AE7" s="37"/>
      <c r="AF7" s="57"/>
      <c r="AG7" s="64"/>
      <c r="AH7" s="65"/>
      <c r="AI7" s="70" t="str">
        <f t="shared" si="6"/>
        <v>PIF</v>
      </c>
      <c r="AJ7" s="310">
        <f>MAX(AI7:AI9)</f>
        <v>0</v>
      </c>
      <c r="AK7" s="37"/>
      <c r="AL7" s="57"/>
      <c r="AM7" s="64"/>
      <c r="AN7" s="65"/>
      <c r="AO7" s="70" t="str">
        <f t="shared" si="7"/>
        <v>PIF</v>
      </c>
      <c r="AP7" s="310">
        <f>MAX(AO7:AO9)</f>
        <v>0</v>
      </c>
      <c r="AQ7" s="37"/>
      <c r="AR7" s="57"/>
      <c r="AS7" s="64"/>
      <c r="AT7" s="65"/>
      <c r="AU7" s="70" t="str">
        <f t="shared" si="8"/>
        <v>PIF</v>
      </c>
      <c r="AV7" s="310">
        <f>MAX(AU7:AU9)</f>
        <v>0</v>
      </c>
      <c r="AW7" s="37"/>
      <c r="AX7" s="57"/>
      <c r="AY7" s="64"/>
      <c r="AZ7" s="65"/>
      <c r="BA7" s="70" t="str">
        <f t="shared" si="9"/>
        <v>PIF</v>
      </c>
      <c r="BB7" s="310">
        <f>MAX(BA7:BA9)</f>
        <v>0</v>
      </c>
      <c r="BC7" s="37"/>
      <c r="BD7" s="57"/>
      <c r="BE7" s="64"/>
      <c r="BF7" s="65"/>
      <c r="BG7" s="70" t="str">
        <f t="shared" si="10"/>
        <v>PIF</v>
      </c>
      <c r="BH7" s="310">
        <f>MAX(BG7:BG9)</f>
        <v>0</v>
      </c>
      <c r="BI7" s="37"/>
      <c r="BJ7" s="284">
        <f t="shared" ref="BJ7:BJ16" si="11">MAX(BH7,BB7,AV7,AP7,AJ7,AD7,X7,R7,L7,F7)</f>
        <v>0</v>
      </c>
    </row>
    <row r="8" spans="1:62" s="1" customFormat="1" ht="14.25" thickBot="1" x14ac:dyDescent="0.3">
      <c r="A8" s="314"/>
      <c r="B8" s="57"/>
      <c r="C8" s="60"/>
      <c r="D8" s="61"/>
      <c r="E8" s="70" t="str">
        <f t="shared" si="1"/>
        <v>PIF</v>
      </c>
      <c r="F8" s="311"/>
      <c r="G8" s="37"/>
      <c r="H8" s="57"/>
      <c r="I8" s="60"/>
      <c r="J8" s="61"/>
      <c r="K8" s="70" t="str">
        <f t="shared" si="2"/>
        <v>PIF</v>
      </c>
      <c r="L8" s="311"/>
      <c r="M8" s="37"/>
      <c r="N8" s="57"/>
      <c r="O8" s="60"/>
      <c r="P8" s="61"/>
      <c r="Q8" s="70" t="str">
        <f t="shared" si="3"/>
        <v>PIF</v>
      </c>
      <c r="R8" s="311"/>
      <c r="S8" s="37"/>
      <c r="T8" s="57"/>
      <c r="U8" s="60"/>
      <c r="V8" s="61"/>
      <c r="W8" s="70" t="str">
        <f t="shared" si="4"/>
        <v>PIF</v>
      </c>
      <c r="X8" s="311"/>
      <c r="Y8" s="37"/>
      <c r="Z8" s="57"/>
      <c r="AA8" s="60"/>
      <c r="AB8" s="61"/>
      <c r="AC8" s="70" t="str">
        <f t="shared" si="5"/>
        <v>PIF</v>
      </c>
      <c r="AD8" s="311"/>
      <c r="AE8" s="37"/>
      <c r="AF8" s="57"/>
      <c r="AG8" s="60"/>
      <c r="AH8" s="61"/>
      <c r="AI8" s="70" t="str">
        <f t="shared" si="6"/>
        <v>PIF</v>
      </c>
      <c r="AJ8" s="311"/>
      <c r="AK8" s="37"/>
      <c r="AL8" s="57"/>
      <c r="AM8" s="60"/>
      <c r="AN8" s="61"/>
      <c r="AO8" s="70" t="str">
        <f t="shared" si="7"/>
        <v>PIF</v>
      </c>
      <c r="AP8" s="311"/>
      <c r="AQ8" s="37"/>
      <c r="AR8" s="57"/>
      <c r="AS8" s="60"/>
      <c r="AT8" s="61"/>
      <c r="AU8" s="70" t="str">
        <f t="shared" si="8"/>
        <v>PIF</v>
      </c>
      <c r="AV8" s="311"/>
      <c r="AW8" s="37"/>
      <c r="AX8" s="57"/>
      <c r="AY8" s="60"/>
      <c r="AZ8" s="61"/>
      <c r="BA8" s="70" t="str">
        <f t="shared" si="9"/>
        <v>PIF</v>
      </c>
      <c r="BB8" s="311"/>
      <c r="BC8" s="37"/>
      <c r="BD8" s="57"/>
      <c r="BE8" s="60"/>
      <c r="BF8" s="61"/>
      <c r="BG8" s="70" t="str">
        <f t="shared" si="10"/>
        <v>PIF</v>
      </c>
      <c r="BH8" s="311"/>
      <c r="BI8" s="37"/>
      <c r="BJ8" s="284"/>
    </row>
    <row r="9" spans="1:62" s="1" customFormat="1" ht="14.25" thickBot="1" x14ac:dyDescent="0.3">
      <c r="A9" s="315"/>
      <c r="B9" s="57"/>
      <c r="C9" s="62"/>
      <c r="D9" s="63"/>
      <c r="E9" s="70" t="str">
        <f t="shared" si="1"/>
        <v>PIF</v>
      </c>
      <c r="F9" s="312"/>
      <c r="G9" s="37"/>
      <c r="H9" s="57"/>
      <c r="I9" s="62"/>
      <c r="J9" s="63"/>
      <c r="K9" s="70" t="str">
        <f t="shared" si="2"/>
        <v>PIF</v>
      </c>
      <c r="L9" s="312"/>
      <c r="M9" s="37"/>
      <c r="N9" s="57"/>
      <c r="O9" s="62"/>
      <c r="P9" s="63"/>
      <c r="Q9" s="70" t="str">
        <f t="shared" si="3"/>
        <v>PIF</v>
      </c>
      <c r="R9" s="312"/>
      <c r="S9" s="37"/>
      <c r="T9" s="57"/>
      <c r="U9" s="62"/>
      <c r="V9" s="63"/>
      <c r="W9" s="70" t="str">
        <f t="shared" si="4"/>
        <v>PIF</v>
      </c>
      <c r="X9" s="312"/>
      <c r="Y9" s="37"/>
      <c r="Z9" s="57"/>
      <c r="AA9" s="62"/>
      <c r="AB9" s="63"/>
      <c r="AC9" s="70" t="str">
        <f t="shared" si="5"/>
        <v>PIF</v>
      </c>
      <c r="AD9" s="312"/>
      <c r="AE9" s="37"/>
      <c r="AF9" s="57"/>
      <c r="AG9" s="62"/>
      <c r="AH9" s="63"/>
      <c r="AI9" s="70" t="str">
        <f t="shared" si="6"/>
        <v>PIF</v>
      </c>
      <c r="AJ9" s="312"/>
      <c r="AK9" s="37"/>
      <c r="AL9" s="57"/>
      <c r="AM9" s="62"/>
      <c r="AN9" s="63"/>
      <c r="AO9" s="70" t="str">
        <f t="shared" si="7"/>
        <v>PIF</v>
      </c>
      <c r="AP9" s="312"/>
      <c r="AQ9" s="37"/>
      <c r="AR9" s="57"/>
      <c r="AS9" s="62"/>
      <c r="AT9" s="63"/>
      <c r="AU9" s="70" t="str">
        <f t="shared" si="8"/>
        <v>PIF</v>
      </c>
      <c r="AV9" s="312"/>
      <c r="AW9" s="37"/>
      <c r="AX9" s="57"/>
      <c r="AY9" s="62"/>
      <c r="AZ9" s="63"/>
      <c r="BA9" s="70" t="str">
        <f t="shared" si="9"/>
        <v>PIF</v>
      </c>
      <c r="BB9" s="312"/>
      <c r="BC9" s="37"/>
      <c r="BD9" s="57"/>
      <c r="BE9" s="62"/>
      <c r="BF9" s="63"/>
      <c r="BG9" s="70" t="str">
        <f t="shared" si="10"/>
        <v>PIF</v>
      </c>
      <c r="BH9" s="312"/>
      <c r="BI9" s="37"/>
      <c r="BJ9" s="284"/>
    </row>
    <row r="10" spans="1:62" s="1" customFormat="1" ht="14.25" customHeight="1" thickBot="1" x14ac:dyDescent="0.3">
      <c r="A10" s="313" t="s">
        <v>48</v>
      </c>
      <c r="B10" s="57"/>
      <c r="C10" s="64"/>
      <c r="D10" s="65"/>
      <c r="E10" s="70" t="str">
        <f t="shared" si="1"/>
        <v>PIF</v>
      </c>
      <c r="F10" s="310">
        <f>MAX(E10:E12)</f>
        <v>0</v>
      </c>
      <c r="G10" s="37"/>
      <c r="H10" s="57"/>
      <c r="I10" s="64"/>
      <c r="J10" s="65"/>
      <c r="K10" s="70" t="str">
        <f t="shared" si="2"/>
        <v>PIF</v>
      </c>
      <c r="L10" s="310">
        <f>MAX(K10:K12)</f>
        <v>0</v>
      </c>
      <c r="M10" s="37"/>
      <c r="N10" s="57"/>
      <c r="O10" s="64"/>
      <c r="P10" s="65"/>
      <c r="Q10" s="70" t="str">
        <f t="shared" si="3"/>
        <v>PIF</v>
      </c>
      <c r="R10" s="310">
        <f>MAX(Q10:Q12)</f>
        <v>0</v>
      </c>
      <c r="S10" s="37"/>
      <c r="T10" s="57"/>
      <c r="U10" s="64"/>
      <c r="V10" s="65"/>
      <c r="W10" s="70" t="str">
        <f t="shared" si="4"/>
        <v>PIF</v>
      </c>
      <c r="X10" s="310">
        <f>MAX(W10:W12)</f>
        <v>0</v>
      </c>
      <c r="Y10" s="37"/>
      <c r="Z10" s="57"/>
      <c r="AA10" s="64"/>
      <c r="AB10" s="65"/>
      <c r="AC10" s="70" t="str">
        <f t="shared" si="5"/>
        <v>PIF</v>
      </c>
      <c r="AD10" s="310">
        <f>MAX(AC10:AC12)</f>
        <v>0</v>
      </c>
      <c r="AE10" s="37"/>
      <c r="AF10" s="57"/>
      <c r="AG10" s="64"/>
      <c r="AH10" s="65"/>
      <c r="AI10" s="70" t="str">
        <f t="shared" si="6"/>
        <v>PIF</v>
      </c>
      <c r="AJ10" s="310">
        <f>MAX(AI10:AI12)</f>
        <v>0</v>
      </c>
      <c r="AK10" s="37"/>
      <c r="AL10" s="57"/>
      <c r="AM10" s="64"/>
      <c r="AN10" s="65"/>
      <c r="AO10" s="70" t="str">
        <f t="shared" si="7"/>
        <v>PIF</v>
      </c>
      <c r="AP10" s="310">
        <f>MAX(AO10:AO12)</f>
        <v>0</v>
      </c>
      <c r="AQ10" s="37"/>
      <c r="AR10" s="57"/>
      <c r="AS10" s="64"/>
      <c r="AT10" s="65"/>
      <c r="AU10" s="70" t="str">
        <f t="shared" si="8"/>
        <v>PIF</v>
      </c>
      <c r="AV10" s="310">
        <f>MAX(AU10:AU12)</f>
        <v>0</v>
      </c>
      <c r="AW10" s="37"/>
      <c r="AX10" s="57"/>
      <c r="AY10" s="64"/>
      <c r="AZ10" s="65"/>
      <c r="BA10" s="70" t="str">
        <f t="shared" si="9"/>
        <v>PIF</v>
      </c>
      <c r="BB10" s="310">
        <f>MAX(BA10:BA12)</f>
        <v>0</v>
      </c>
      <c r="BC10" s="37"/>
      <c r="BD10" s="57"/>
      <c r="BE10" s="64"/>
      <c r="BF10" s="65"/>
      <c r="BG10" s="70" t="str">
        <f t="shared" si="10"/>
        <v>PIF</v>
      </c>
      <c r="BH10" s="310">
        <f>MAX(BG10:BG12)</f>
        <v>0</v>
      </c>
      <c r="BI10" s="37"/>
      <c r="BJ10" s="284">
        <f t="shared" si="11"/>
        <v>0</v>
      </c>
    </row>
    <row r="11" spans="1:62" s="1" customFormat="1" ht="14.25" thickBot="1" x14ac:dyDescent="0.3">
      <c r="A11" s="314"/>
      <c r="B11" s="57"/>
      <c r="C11" s="60"/>
      <c r="D11" s="61"/>
      <c r="E11" s="70" t="str">
        <f t="shared" si="1"/>
        <v>PIF</v>
      </c>
      <c r="F11" s="311"/>
      <c r="G11" s="37"/>
      <c r="H11" s="57"/>
      <c r="I11" s="60"/>
      <c r="J11" s="61"/>
      <c r="K11" s="70" t="str">
        <f t="shared" si="2"/>
        <v>PIF</v>
      </c>
      <c r="L11" s="311"/>
      <c r="M11" s="37"/>
      <c r="N11" s="57"/>
      <c r="O11" s="60"/>
      <c r="P11" s="61"/>
      <c r="Q11" s="70" t="str">
        <f t="shared" si="3"/>
        <v>PIF</v>
      </c>
      <c r="R11" s="311"/>
      <c r="S11" s="37"/>
      <c r="T11" s="57"/>
      <c r="U11" s="60"/>
      <c r="V11" s="61"/>
      <c r="W11" s="70" t="str">
        <f t="shared" si="4"/>
        <v>PIF</v>
      </c>
      <c r="X11" s="311"/>
      <c r="Y11" s="37"/>
      <c r="Z11" s="57"/>
      <c r="AA11" s="60"/>
      <c r="AB11" s="61"/>
      <c r="AC11" s="70" t="str">
        <f t="shared" si="5"/>
        <v>PIF</v>
      </c>
      <c r="AD11" s="311"/>
      <c r="AE11" s="37"/>
      <c r="AF11" s="57"/>
      <c r="AG11" s="60"/>
      <c r="AH11" s="61"/>
      <c r="AI11" s="70" t="str">
        <f t="shared" si="6"/>
        <v>PIF</v>
      </c>
      <c r="AJ11" s="311"/>
      <c r="AK11" s="37"/>
      <c r="AL11" s="57"/>
      <c r="AM11" s="60"/>
      <c r="AN11" s="61"/>
      <c r="AO11" s="70" t="str">
        <f t="shared" si="7"/>
        <v>PIF</v>
      </c>
      <c r="AP11" s="311"/>
      <c r="AQ11" s="37"/>
      <c r="AR11" s="57"/>
      <c r="AS11" s="60"/>
      <c r="AT11" s="61"/>
      <c r="AU11" s="70" t="str">
        <f t="shared" si="8"/>
        <v>PIF</v>
      </c>
      <c r="AV11" s="311"/>
      <c r="AW11" s="37"/>
      <c r="AX11" s="57"/>
      <c r="AY11" s="60"/>
      <c r="AZ11" s="61"/>
      <c r="BA11" s="70" t="str">
        <f t="shared" si="9"/>
        <v>PIF</v>
      </c>
      <c r="BB11" s="311"/>
      <c r="BC11" s="37"/>
      <c r="BD11" s="57"/>
      <c r="BE11" s="60"/>
      <c r="BF11" s="61"/>
      <c r="BG11" s="70" t="str">
        <f t="shared" si="10"/>
        <v>PIF</v>
      </c>
      <c r="BH11" s="311"/>
      <c r="BI11" s="37"/>
      <c r="BJ11" s="284"/>
    </row>
    <row r="12" spans="1:62" s="1" customFormat="1" ht="14.25" thickBot="1" x14ac:dyDescent="0.3">
      <c r="A12" s="315"/>
      <c r="B12" s="57"/>
      <c r="C12" s="62"/>
      <c r="D12" s="63"/>
      <c r="E12" s="70" t="str">
        <f t="shared" si="1"/>
        <v>PIF</v>
      </c>
      <c r="F12" s="312"/>
      <c r="G12" s="37"/>
      <c r="H12" s="57"/>
      <c r="I12" s="62"/>
      <c r="J12" s="63"/>
      <c r="K12" s="70" t="str">
        <f t="shared" si="2"/>
        <v>PIF</v>
      </c>
      <c r="L12" s="312"/>
      <c r="M12" s="37"/>
      <c r="N12" s="57"/>
      <c r="O12" s="62"/>
      <c r="P12" s="63"/>
      <c r="Q12" s="70" t="str">
        <f t="shared" si="3"/>
        <v>PIF</v>
      </c>
      <c r="R12" s="312"/>
      <c r="S12" s="37"/>
      <c r="T12" s="57"/>
      <c r="U12" s="62"/>
      <c r="V12" s="63"/>
      <c r="W12" s="70" t="str">
        <f t="shared" si="4"/>
        <v>PIF</v>
      </c>
      <c r="X12" s="312"/>
      <c r="Y12" s="37"/>
      <c r="Z12" s="57"/>
      <c r="AA12" s="62"/>
      <c r="AB12" s="63"/>
      <c r="AC12" s="70" t="str">
        <f t="shared" si="5"/>
        <v>PIF</v>
      </c>
      <c r="AD12" s="312"/>
      <c r="AE12" s="37"/>
      <c r="AF12" s="57"/>
      <c r="AG12" s="62"/>
      <c r="AH12" s="63"/>
      <c r="AI12" s="70" t="str">
        <f t="shared" si="6"/>
        <v>PIF</v>
      </c>
      <c r="AJ12" s="312"/>
      <c r="AK12" s="37"/>
      <c r="AL12" s="57"/>
      <c r="AM12" s="62"/>
      <c r="AN12" s="63"/>
      <c r="AO12" s="70" t="str">
        <f t="shared" si="7"/>
        <v>PIF</v>
      </c>
      <c r="AP12" s="312"/>
      <c r="AQ12" s="37"/>
      <c r="AR12" s="57"/>
      <c r="AS12" s="62"/>
      <c r="AT12" s="63"/>
      <c r="AU12" s="70" t="str">
        <f t="shared" si="8"/>
        <v>PIF</v>
      </c>
      <c r="AV12" s="312"/>
      <c r="AW12" s="37"/>
      <c r="AX12" s="57"/>
      <c r="AY12" s="62"/>
      <c r="AZ12" s="63"/>
      <c r="BA12" s="70" t="str">
        <f t="shared" si="9"/>
        <v>PIF</v>
      </c>
      <c r="BB12" s="312"/>
      <c r="BC12" s="37"/>
      <c r="BD12" s="57"/>
      <c r="BE12" s="62"/>
      <c r="BF12" s="63"/>
      <c r="BG12" s="70" t="str">
        <f t="shared" si="10"/>
        <v>PIF</v>
      </c>
      <c r="BH12" s="312"/>
      <c r="BI12" s="37"/>
      <c r="BJ12" s="284"/>
    </row>
    <row r="13" spans="1:62" s="1" customFormat="1" ht="14.25" customHeight="1" thickBot="1" x14ac:dyDescent="0.3">
      <c r="A13" s="313" t="s">
        <v>49</v>
      </c>
      <c r="B13" s="57"/>
      <c r="C13" s="64"/>
      <c r="D13" s="65"/>
      <c r="E13" s="70" t="str">
        <f t="shared" si="1"/>
        <v>PIF</v>
      </c>
      <c r="F13" s="310">
        <f>MAX(E13:E15)</f>
        <v>0</v>
      </c>
      <c r="G13" s="37"/>
      <c r="H13" s="57"/>
      <c r="I13" s="64"/>
      <c r="J13" s="65"/>
      <c r="K13" s="70" t="str">
        <f t="shared" si="2"/>
        <v>PIF</v>
      </c>
      <c r="L13" s="310">
        <f>MAX(K13:K15)</f>
        <v>0</v>
      </c>
      <c r="M13" s="37"/>
      <c r="N13" s="57"/>
      <c r="O13" s="64"/>
      <c r="P13" s="65"/>
      <c r="Q13" s="70" t="str">
        <f t="shared" si="3"/>
        <v>PIF</v>
      </c>
      <c r="R13" s="310">
        <f>MAX(Q13:Q15)</f>
        <v>0</v>
      </c>
      <c r="S13" s="37"/>
      <c r="T13" s="57"/>
      <c r="U13" s="64"/>
      <c r="V13" s="65"/>
      <c r="W13" s="70" t="str">
        <f t="shared" si="4"/>
        <v>PIF</v>
      </c>
      <c r="X13" s="310">
        <f>MAX(W13:W15)</f>
        <v>0</v>
      </c>
      <c r="Y13" s="37"/>
      <c r="Z13" s="57"/>
      <c r="AA13" s="64"/>
      <c r="AB13" s="65"/>
      <c r="AC13" s="70" t="str">
        <f t="shared" si="5"/>
        <v>PIF</v>
      </c>
      <c r="AD13" s="310">
        <f>MAX(AC13:AC15)</f>
        <v>0</v>
      </c>
      <c r="AE13" s="37"/>
      <c r="AF13" s="57"/>
      <c r="AG13" s="64"/>
      <c r="AH13" s="65"/>
      <c r="AI13" s="70" t="str">
        <f t="shared" si="6"/>
        <v>PIF</v>
      </c>
      <c r="AJ13" s="310">
        <f>MAX(AI13:AI15)</f>
        <v>0</v>
      </c>
      <c r="AK13" s="37"/>
      <c r="AL13" s="57"/>
      <c r="AM13" s="64"/>
      <c r="AN13" s="65"/>
      <c r="AO13" s="70" t="str">
        <f t="shared" si="7"/>
        <v>PIF</v>
      </c>
      <c r="AP13" s="310">
        <f>MAX(AO13:AO15)</f>
        <v>0</v>
      </c>
      <c r="AQ13" s="37"/>
      <c r="AR13" s="57"/>
      <c r="AS13" s="64"/>
      <c r="AT13" s="65"/>
      <c r="AU13" s="70" t="str">
        <f t="shared" si="8"/>
        <v>PIF</v>
      </c>
      <c r="AV13" s="310">
        <f>MAX(AU13:AU15)</f>
        <v>0</v>
      </c>
      <c r="AW13" s="37"/>
      <c r="AX13" s="57"/>
      <c r="AY13" s="64"/>
      <c r="AZ13" s="65"/>
      <c r="BA13" s="70" t="str">
        <f t="shared" si="9"/>
        <v>PIF</v>
      </c>
      <c r="BB13" s="310">
        <f>MAX(BA13:BA15)</f>
        <v>0</v>
      </c>
      <c r="BC13" s="37"/>
      <c r="BD13" s="57"/>
      <c r="BE13" s="64"/>
      <c r="BF13" s="65"/>
      <c r="BG13" s="70" t="str">
        <f t="shared" si="10"/>
        <v>PIF</v>
      </c>
      <c r="BH13" s="310">
        <f>MAX(BG13:BG15)</f>
        <v>0</v>
      </c>
      <c r="BI13" s="37"/>
      <c r="BJ13" s="284">
        <f t="shared" si="11"/>
        <v>0</v>
      </c>
    </row>
    <row r="14" spans="1:62" s="1" customFormat="1" ht="14.25" thickBot="1" x14ac:dyDescent="0.3">
      <c r="A14" s="314"/>
      <c r="B14" s="57"/>
      <c r="C14" s="60"/>
      <c r="D14" s="61"/>
      <c r="E14" s="70" t="str">
        <f t="shared" si="1"/>
        <v>PIF</v>
      </c>
      <c r="F14" s="311"/>
      <c r="G14" s="37"/>
      <c r="H14" s="57"/>
      <c r="I14" s="60"/>
      <c r="J14" s="61"/>
      <c r="K14" s="70" t="str">
        <f t="shared" si="2"/>
        <v>PIF</v>
      </c>
      <c r="L14" s="311"/>
      <c r="M14" s="37"/>
      <c r="N14" s="57"/>
      <c r="O14" s="60"/>
      <c r="P14" s="61"/>
      <c r="Q14" s="70" t="str">
        <f t="shared" si="3"/>
        <v>PIF</v>
      </c>
      <c r="R14" s="311"/>
      <c r="S14" s="37"/>
      <c r="T14" s="57"/>
      <c r="U14" s="60"/>
      <c r="V14" s="61"/>
      <c r="W14" s="70" t="str">
        <f t="shared" si="4"/>
        <v>PIF</v>
      </c>
      <c r="X14" s="311"/>
      <c r="Y14" s="37"/>
      <c r="Z14" s="57"/>
      <c r="AA14" s="60"/>
      <c r="AB14" s="61"/>
      <c r="AC14" s="70" t="str">
        <f t="shared" si="5"/>
        <v>PIF</v>
      </c>
      <c r="AD14" s="311"/>
      <c r="AE14" s="37"/>
      <c r="AF14" s="57"/>
      <c r="AG14" s="60"/>
      <c r="AH14" s="61"/>
      <c r="AI14" s="70" t="str">
        <f t="shared" si="6"/>
        <v>PIF</v>
      </c>
      <c r="AJ14" s="311"/>
      <c r="AK14" s="37"/>
      <c r="AL14" s="57"/>
      <c r="AM14" s="60"/>
      <c r="AN14" s="61"/>
      <c r="AO14" s="70" t="str">
        <f t="shared" si="7"/>
        <v>PIF</v>
      </c>
      <c r="AP14" s="311"/>
      <c r="AQ14" s="37"/>
      <c r="AR14" s="57"/>
      <c r="AS14" s="60"/>
      <c r="AT14" s="61"/>
      <c r="AU14" s="70" t="str">
        <f t="shared" si="8"/>
        <v>PIF</v>
      </c>
      <c r="AV14" s="311"/>
      <c r="AW14" s="37"/>
      <c r="AX14" s="57"/>
      <c r="AY14" s="60"/>
      <c r="AZ14" s="61"/>
      <c r="BA14" s="70" t="str">
        <f t="shared" si="9"/>
        <v>PIF</v>
      </c>
      <c r="BB14" s="311"/>
      <c r="BC14" s="37"/>
      <c r="BD14" s="57"/>
      <c r="BE14" s="60"/>
      <c r="BF14" s="61"/>
      <c r="BG14" s="70" t="str">
        <f t="shared" si="10"/>
        <v>PIF</v>
      </c>
      <c r="BH14" s="311"/>
      <c r="BI14" s="37"/>
      <c r="BJ14" s="284"/>
    </row>
    <row r="15" spans="1:62" s="1" customFormat="1" ht="14.25" thickBot="1" x14ac:dyDescent="0.3">
      <c r="A15" s="315"/>
      <c r="B15" s="57"/>
      <c r="C15" s="62"/>
      <c r="D15" s="63"/>
      <c r="E15" s="70" t="str">
        <f t="shared" si="1"/>
        <v>PIF</v>
      </c>
      <c r="F15" s="312"/>
      <c r="G15" s="37"/>
      <c r="H15" s="57"/>
      <c r="I15" s="62"/>
      <c r="J15" s="63"/>
      <c r="K15" s="70" t="str">
        <f t="shared" si="2"/>
        <v>PIF</v>
      </c>
      <c r="L15" s="312"/>
      <c r="M15" s="37"/>
      <c r="N15" s="57"/>
      <c r="O15" s="62"/>
      <c r="P15" s="63"/>
      <c r="Q15" s="70" t="str">
        <f t="shared" si="3"/>
        <v>PIF</v>
      </c>
      <c r="R15" s="312"/>
      <c r="S15" s="37"/>
      <c r="T15" s="57"/>
      <c r="U15" s="62"/>
      <c r="V15" s="63"/>
      <c r="W15" s="70" t="str">
        <f t="shared" si="4"/>
        <v>PIF</v>
      </c>
      <c r="X15" s="312"/>
      <c r="Y15" s="37"/>
      <c r="Z15" s="57"/>
      <c r="AA15" s="62"/>
      <c r="AB15" s="63"/>
      <c r="AC15" s="70" t="str">
        <f t="shared" si="5"/>
        <v>PIF</v>
      </c>
      <c r="AD15" s="312"/>
      <c r="AE15" s="37"/>
      <c r="AF15" s="57"/>
      <c r="AG15" s="62"/>
      <c r="AH15" s="63"/>
      <c r="AI15" s="70" t="str">
        <f t="shared" si="6"/>
        <v>PIF</v>
      </c>
      <c r="AJ15" s="312"/>
      <c r="AK15" s="37"/>
      <c r="AL15" s="57"/>
      <c r="AM15" s="62"/>
      <c r="AN15" s="63"/>
      <c r="AO15" s="70" t="str">
        <f t="shared" si="7"/>
        <v>PIF</v>
      </c>
      <c r="AP15" s="312"/>
      <c r="AQ15" s="37"/>
      <c r="AR15" s="57"/>
      <c r="AS15" s="62"/>
      <c r="AT15" s="63"/>
      <c r="AU15" s="70" t="str">
        <f t="shared" si="8"/>
        <v>PIF</v>
      </c>
      <c r="AV15" s="312"/>
      <c r="AW15" s="37"/>
      <c r="AX15" s="57"/>
      <c r="AY15" s="62"/>
      <c r="AZ15" s="63"/>
      <c r="BA15" s="70" t="str">
        <f t="shared" si="9"/>
        <v>PIF</v>
      </c>
      <c r="BB15" s="312"/>
      <c r="BC15" s="37"/>
      <c r="BD15" s="57"/>
      <c r="BE15" s="62"/>
      <c r="BF15" s="63"/>
      <c r="BG15" s="70" t="str">
        <f t="shared" si="10"/>
        <v>PIF</v>
      </c>
      <c r="BH15" s="312"/>
      <c r="BI15" s="37"/>
      <c r="BJ15" s="284"/>
    </row>
    <row r="16" spans="1:62" s="1" customFormat="1" ht="14.25" customHeight="1" thickBot="1" x14ac:dyDescent="0.3">
      <c r="A16" s="313" t="s">
        <v>50</v>
      </c>
      <c r="B16" s="57"/>
      <c r="C16" s="64"/>
      <c r="D16" s="65"/>
      <c r="E16" s="70" t="str">
        <f t="shared" si="1"/>
        <v>PIF</v>
      </c>
      <c r="F16" s="310">
        <f>MAX(E16:E18)</f>
        <v>0</v>
      </c>
      <c r="G16" s="37"/>
      <c r="H16" s="57"/>
      <c r="I16" s="64"/>
      <c r="J16" s="65"/>
      <c r="K16" s="70" t="str">
        <f t="shared" si="2"/>
        <v>PIF</v>
      </c>
      <c r="L16" s="310">
        <f>MAX(K16:K18)</f>
        <v>0</v>
      </c>
      <c r="M16" s="37"/>
      <c r="N16" s="57"/>
      <c r="O16" s="64"/>
      <c r="P16" s="65"/>
      <c r="Q16" s="70" t="str">
        <f t="shared" si="3"/>
        <v>PIF</v>
      </c>
      <c r="R16" s="310">
        <f>MAX(Q16:Q18)</f>
        <v>0</v>
      </c>
      <c r="S16" s="37"/>
      <c r="T16" s="57"/>
      <c r="U16" s="64"/>
      <c r="V16" s="65"/>
      <c r="W16" s="70" t="str">
        <f t="shared" si="4"/>
        <v>PIF</v>
      </c>
      <c r="X16" s="310">
        <f>MAX(W16:W18)</f>
        <v>0</v>
      </c>
      <c r="Y16" s="37"/>
      <c r="Z16" s="57"/>
      <c r="AA16" s="64"/>
      <c r="AB16" s="65"/>
      <c r="AC16" s="70" t="str">
        <f t="shared" si="5"/>
        <v>PIF</v>
      </c>
      <c r="AD16" s="310">
        <f>MAX(AC16:AC18)</f>
        <v>0</v>
      </c>
      <c r="AE16" s="37"/>
      <c r="AF16" s="57"/>
      <c r="AG16" s="64"/>
      <c r="AH16" s="65"/>
      <c r="AI16" s="70" t="str">
        <f t="shared" si="6"/>
        <v>PIF</v>
      </c>
      <c r="AJ16" s="310">
        <f>MAX(AI16:AI18)</f>
        <v>0</v>
      </c>
      <c r="AK16" s="37"/>
      <c r="AL16" s="57"/>
      <c r="AM16" s="64"/>
      <c r="AN16" s="65"/>
      <c r="AO16" s="70" t="str">
        <f t="shared" si="7"/>
        <v>PIF</v>
      </c>
      <c r="AP16" s="310">
        <f>MAX(AO16:AO18)</f>
        <v>0</v>
      </c>
      <c r="AQ16" s="37"/>
      <c r="AR16" s="57"/>
      <c r="AS16" s="64"/>
      <c r="AT16" s="65"/>
      <c r="AU16" s="70" t="str">
        <f t="shared" si="8"/>
        <v>PIF</v>
      </c>
      <c r="AV16" s="310">
        <f>MAX(AU16:AU18)</f>
        <v>0</v>
      </c>
      <c r="AW16" s="37"/>
      <c r="AX16" s="57"/>
      <c r="AY16" s="64"/>
      <c r="AZ16" s="65"/>
      <c r="BA16" s="70" t="str">
        <f t="shared" si="9"/>
        <v>PIF</v>
      </c>
      <c r="BB16" s="310">
        <f>MAX(BA16:BA18)</f>
        <v>0</v>
      </c>
      <c r="BC16" s="37"/>
      <c r="BD16" s="57"/>
      <c r="BE16" s="64"/>
      <c r="BF16" s="65"/>
      <c r="BG16" s="70" t="str">
        <f t="shared" si="10"/>
        <v>PIF</v>
      </c>
      <c r="BH16" s="310">
        <f>MAX(BG16:BG18)</f>
        <v>0</v>
      </c>
      <c r="BI16" s="37"/>
      <c r="BJ16" s="284">
        <f t="shared" si="11"/>
        <v>0</v>
      </c>
    </row>
    <row r="17" spans="1:62" s="1" customFormat="1" ht="14.25" thickBot="1" x14ac:dyDescent="0.3">
      <c r="A17" s="314"/>
      <c r="B17" s="57"/>
      <c r="C17" s="60"/>
      <c r="D17" s="61"/>
      <c r="E17" s="70" t="str">
        <f t="shared" si="1"/>
        <v>PIF</v>
      </c>
      <c r="F17" s="311"/>
      <c r="G17" s="37"/>
      <c r="H17" s="57"/>
      <c r="I17" s="60"/>
      <c r="J17" s="61"/>
      <c r="K17" s="70" t="str">
        <f t="shared" si="2"/>
        <v>PIF</v>
      </c>
      <c r="L17" s="311"/>
      <c r="M17" s="37"/>
      <c r="N17" s="57"/>
      <c r="O17" s="60"/>
      <c r="P17" s="61"/>
      <c r="Q17" s="70" t="str">
        <f t="shared" si="3"/>
        <v>PIF</v>
      </c>
      <c r="R17" s="311"/>
      <c r="S17" s="37"/>
      <c r="T17" s="57"/>
      <c r="U17" s="60"/>
      <c r="V17" s="61"/>
      <c r="W17" s="70" t="str">
        <f t="shared" si="4"/>
        <v>PIF</v>
      </c>
      <c r="X17" s="311"/>
      <c r="Y17" s="37"/>
      <c r="Z17" s="57"/>
      <c r="AA17" s="60"/>
      <c r="AB17" s="61"/>
      <c r="AC17" s="70" t="str">
        <f t="shared" si="5"/>
        <v>PIF</v>
      </c>
      <c r="AD17" s="311"/>
      <c r="AE17" s="37"/>
      <c r="AF17" s="57"/>
      <c r="AG17" s="60"/>
      <c r="AH17" s="61"/>
      <c r="AI17" s="70" t="str">
        <f t="shared" si="6"/>
        <v>PIF</v>
      </c>
      <c r="AJ17" s="311"/>
      <c r="AK17" s="37"/>
      <c r="AL17" s="57"/>
      <c r="AM17" s="60"/>
      <c r="AN17" s="61"/>
      <c r="AO17" s="70" t="str">
        <f t="shared" si="7"/>
        <v>PIF</v>
      </c>
      <c r="AP17" s="311"/>
      <c r="AQ17" s="37"/>
      <c r="AR17" s="57"/>
      <c r="AS17" s="60"/>
      <c r="AT17" s="61"/>
      <c r="AU17" s="70" t="str">
        <f t="shared" si="8"/>
        <v>PIF</v>
      </c>
      <c r="AV17" s="311"/>
      <c r="AW17" s="37"/>
      <c r="AX17" s="57"/>
      <c r="AY17" s="60"/>
      <c r="AZ17" s="61"/>
      <c r="BA17" s="70" t="str">
        <f t="shared" si="9"/>
        <v>PIF</v>
      </c>
      <c r="BB17" s="311"/>
      <c r="BC17" s="37"/>
      <c r="BD17" s="57"/>
      <c r="BE17" s="60"/>
      <c r="BF17" s="61"/>
      <c r="BG17" s="70" t="str">
        <f t="shared" si="10"/>
        <v>PIF</v>
      </c>
      <c r="BH17" s="311"/>
      <c r="BI17" s="37"/>
      <c r="BJ17" s="284"/>
    </row>
    <row r="18" spans="1:62" s="1" customFormat="1" ht="14.25" thickBot="1" x14ac:dyDescent="0.3">
      <c r="A18" s="315"/>
      <c r="B18" s="66"/>
      <c r="C18" s="67"/>
      <c r="D18" s="68"/>
      <c r="E18" s="70" t="str">
        <f t="shared" si="1"/>
        <v>PIF</v>
      </c>
      <c r="F18" s="312"/>
      <c r="G18" s="37"/>
      <c r="H18" s="66"/>
      <c r="I18" s="67"/>
      <c r="J18" s="68"/>
      <c r="K18" s="70" t="str">
        <f t="shared" si="2"/>
        <v>PIF</v>
      </c>
      <c r="L18" s="312"/>
      <c r="M18" s="37"/>
      <c r="N18" s="66"/>
      <c r="O18" s="67"/>
      <c r="P18" s="68"/>
      <c r="Q18" s="70" t="str">
        <f t="shared" si="3"/>
        <v>PIF</v>
      </c>
      <c r="R18" s="312"/>
      <c r="S18" s="37"/>
      <c r="T18" s="66"/>
      <c r="U18" s="67"/>
      <c r="V18" s="68"/>
      <c r="W18" s="70" t="str">
        <f t="shared" si="4"/>
        <v>PIF</v>
      </c>
      <c r="X18" s="312"/>
      <c r="Y18" s="37"/>
      <c r="Z18" s="66"/>
      <c r="AA18" s="67"/>
      <c r="AB18" s="68"/>
      <c r="AC18" s="70" t="str">
        <f t="shared" si="5"/>
        <v>PIF</v>
      </c>
      <c r="AD18" s="312"/>
      <c r="AE18" s="37"/>
      <c r="AF18" s="66"/>
      <c r="AG18" s="67"/>
      <c r="AH18" s="68"/>
      <c r="AI18" s="70" t="str">
        <f t="shared" si="6"/>
        <v>PIF</v>
      </c>
      <c r="AJ18" s="312"/>
      <c r="AK18" s="37"/>
      <c r="AL18" s="66"/>
      <c r="AM18" s="67"/>
      <c r="AN18" s="68"/>
      <c r="AO18" s="70" t="str">
        <f t="shared" si="7"/>
        <v>PIF</v>
      </c>
      <c r="AP18" s="312"/>
      <c r="AQ18" s="37"/>
      <c r="AR18" s="66"/>
      <c r="AS18" s="67"/>
      <c r="AT18" s="68"/>
      <c r="AU18" s="70" t="str">
        <f t="shared" si="8"/>
        <v>PIF</v>
      </c>
      <c r="AV18" s="312"/>
      <c r="AW18" s="37"/>
      <c r="AX18" s="66"/>
      <c r="AY18" s="67"/>
      <c r="AZ18" s="68"/>
      <c r="BA18" s="70" t="str">
        <f t="shared" si="9"/>
        <v>PIF</v>
      </c>
      <c r="BB18" s="312"/>
      <c r="BC18" s="37"/>
      <c r="BD18" s="66"/>
      <c r="BE18" s="67"/>
      <c r="BF18" s="68"/>
      <c r="BG18" s="70" t="str">
        <f t="shared" si="10"/>
        <v>PIF</v>
      </c>
      <c r="BH18" s="312"/>
      <c r="BI18" s="37"/>
      <c r="BJ18" s="284"/>
    </row>
    <row r="19" spans="1:62" ht="13.5" thickBot="1" x14ac:dyDescent="0.25"/>
    <row r="20" spans="1:62" x14ac:dyDescent="0.2">
      <c r="D20" s="267" t="s">
        <v>37</v>
      </c>
      <c r="J20" s="267" t="s">
        <v>37</v>
      </c>
      <c r="P20" s="267" t="s">
        <v>37</v>
      </c>
      <c r="V20" s="267" t="s">
        <v>37</v>
      </c>
      <c r="AB20" s="267" t="s">
        <v>37</v>
      </c>
      <c r="AH20" s="267" t="s">
        <v>37</v>
      </c>
      <c r="AN20" s="267" t="s">
        <v>37</v>
      </c>
      <c r="AT20" s="267" t="s">
        <v>37</v>
      </c>
      <c r="AZ20" s="267" t="s">
        <v>37</v>
      </c>
      <c r="BF20" s="267" t="s">
        <v>37</v>
      </c>
    </row>
    <row r="21" spans="1:62" ht="13.5" thickBot="1" x14ac:dyDescent="0.25">
      <c r="D21" s="268"/>
      <c r="J21" s="268"/>
      <c r="P21" s="268"/>
      <c r="V21" s="268"/>
      <c r="AB21" s="268"/>
      <c r="AH21" s="268"/>
      <c r="AN21" s="268"/>
      <c r="AT21" s="268"/>
      <c r="AZ21" s="268"/>
      <c r="BF21" s="268"/>
    </row>
    <row r="22" spans="1:62" ht="13.5" thickBot="1" x14ac:dyDescent="0.25"/>
    <row r="23" spans="1:62" x14ac:dyDescent="0.2">
      <c r="D23" s="267" t="s">
        <v>38</v>
      </c>
      <c r="J23" s="267" t="s">
        <v>38</v>
      </c>
      <c r="P23" s="267" t="s">
        <v>38</v>
      </c>
      <c r="V23" s="267" t="s">
        <v>38</v>
      </c>
      <c r="AB23" s="267" t="s">
        <v>38</v>
      </c>
      <c r="AH23" s="267" t="s">
        <v>38</v>
      </c>
      <c r="AN23" s="267" t="s">
        <v>38</v>
      </c>
      <c r="AT23" s="267" t="s">
        <v>38</v>
      </c>
      <c r="AZ23" s="267" t="s">
        <v>38</v>
      </c>
      <c r="BF23" s="267" t="s">
        <v>38</v>
      </c>
    </row>
    <row r="24" spans="1:62" ht="13.5" thickBot="1" x14ac:dyDescent="0.25">
      <c r="D24" s="268"/>
      <c r="J24" s="268"/>
      <c r="P24" s="268"/>
      <c r="V24" s="268"/>
      <c r="AB24" s="268"/>
      <c r="AH24" s="268"/>
      <c r="AN24" s="268"/>
      <c r="AT24" s="268"/>
      <c r="AZ24" s="268"/>
      <c r="BF24" s="268"/>
    </row>
  </sheetData>
  <mergeCells count="100">
    <mergeCell ref="AH23:AH24"/>
    <mergeCell ref="AN23:AN24"/>
    <mergeCell ref="AT23:AT24"/>
    <mergeCell ref="AZ23:AZ24"/>
    <mergeCell ref="BF23:BF24"/>
    <mergeCell ref="D23:D24"/>
    <mergeCell ref="J23:J24"/>
    <mergeCell ref="P23:P24"/>
    <mergeCell ref="V23:V24"/>
    <mergeCell ref="AB23:AB24"/>
    <mergeCell ref="AG2:AJ2"/>
    <mergeCell ref="AM2:AP2"/>
    <mergeCell ref="AS2:AV2"/>
    <mergeCell ref="AY2:BB2"/>
    <mergeCell ref="BE2:BH2"/>
    <mergeCell ref="BJ16:BJ18"/>
    <mergeCell ref="A16:A18"/>
    <mergeCell ref="F16:F18"/>
    <mergeCell ref="L16:L18"/>
    <mergeCell ref="R16:R18"/>
    <mergeCell ref="X16:X18"/>
    <mergeCell ref="AD16:AD18"/>
    <mergeCell ref="AJ16:AJ18"/>
    <mergeCell ref="AP16:AP18"/>
    <mergeCell ref="AV16:AV18"/>
    <mergeCell ref="BB16:BB18"/>
    <mergeCell ref="BH16:BH18"/>
    <mergeCell ref="BJ13:BJ15"/>
    <mergeCell ref="A13:A15"/>
    <mergeCell ref="F13:F15"/>
    <mergeCell ref="L13:L15"/>
    <mergeCell ref="R13:R15"/>
    <mergeCell ref="X13:X15"/>
    <mergeCell ref="AD13:AD15"/>
    <mergeCell ref="AJ13:AJ15"/>
    <mergeCell ref="AP13:AP15"/>
    <mergeCell ref="AV13:AV15"/>
    <mergeCell ref="BB13:BB15"/>
    <mergeCell ref="BH13:BH15"/>
    <mergeCell ref="BJ10:BJ12"/>
    <mergeCell ref="A10:A12"/>
    <mergeCell ref="F10:F12"/>
    <mergeCell ref="L10:L12"/>
    <mergeCell ref="R10:R12"/>
    <mergeCell ref="X10:X12"/>
    <mergeCell ref="AD10:AD12"/>
    <mergeCell ref="AJ10:AJ12"/>
    <mergeCell ref="AP10:AP12"/>
    <mergeCell ref="AV10:AV12"/>
    <mergeCell ref="BB10:BB12"/>
    <mergeCell ref="BH10:BH12"/>
    <mergeCell ref="BJ7:BJ9"/>
    <mergeCell ref="A7:A9"/>
    <mergeCell ref="F7:F9"/>
    <mergeCell ref="L7:L9"/>
    <mergeCell ref="R7:R9"/>
    <mergeCell ref="X7:X9"/>
    <mergeCell ref="AD7:AD9"/>
    <mergeCell ref="AJ7:AJ9"/>
    <mergeCell ref="AP7:AP9"/>
    <mergeCell ref="AV7:AV9"/>
    <mergeCell ref="BB7:BB9"/>
    <mergeCell ref="BH7:BH9"/>
    <mergeCell ref="BJ4:BJ6"/>
    <mergeCell ref="AJ4:AJ6"/>
    <mergeCell ref="AP4:AP6"/>
    <mergeCell ref="AV4:AV6"/>
    <mergeCell ref="BB4:BB6"/>
    <mergeCell ref="BH4:BH6"/>
    <mergeCell ref="A4:A6"/>
    <mergeCell ref="F4:F6"/>
    <mergeCell ref="L4:L6"/>
    <mergeCell ref="R4:R6"/>
    <mergeCell ref="X4:X6"/>
    <mergeCell ref="C2:F2"/>
    <mergeCell ref="I2:L2"/>
    <mergeCell ref="O2:R2"/>
    <mergeCell ref="U2:X2"/>
    <mergeCell ref="AD4:AD6"/>
    <mergeCell ref="AA2:AD2"/>
    <mergeCell ref="D20:D21"/>
    <mergeCell ref="J20:J21"/>
    <mergeCell ref="P20:P21"/>
    <mergeCell ref="V20:V21"/>
    <mergeCell ref="AB20:AB21"/>
    <mergeCell ref="AH20:AH21"/>
    <mergeCell ref="AN20:AN21"/>
    <mergeCell ref="AT20:AT21"/>
    <mergeCell ref="AZ20:AZ21"/>
    <mergeCell ref="BF20:BF21"/>
    <mergeCell ref="B1:F1"/>
    <mergeCell ref="H1:L1"/>
    <mergeCell ref="N1:R1"/>
    <mergeCell ref="T1:X1"/>
    <mergeCell ref="Z1:AD1"/>
    <mergeCell ref="AF1:AJ1"/>
    <mergeCell ref="AL1:AP1"/>
    <mergeCell ref="AR1:AV1"/>
    <mergeCell ref="AX1:BB1"/>
    <mergeCell ref="BD1:BH1"/>
  </mergeCells>
  <hyperlinks>
    <hyperlink ref="D20:D21" location="Accueil!A1" display="Retour à l'accueil"/>
    <hyperlink ref="J20:J21" location="Accueil!A1" display="Retour à l'accueil"/>
    <hyperlink ref="P20:P21" location="Accueil!A1" display="Retour à l'accueil"/>
    <hyperlink ref="V20:V21" location="Accueil!A1" display="Retour à l'accueil"/>
    <hyperlink ref="AB20:AB21" location="Accueil!A1" display="Retour à l'accueil"/>
    <hyperlink ref="AH20:AH21" location="Accueil!A1" display="Retour à l'accueil"/>
    <hyperlink ref="AN20:AN21" location="Accueil!A1" display="Retour à l'accueil"/>
    <hyperlink ref="AT20:AT21" location="Accueil!A1" display="Retour à l'accueil"/>
    <hyperlink ref="AZ20:AZ21" location="Accueil!A1" display="Retour à l'accueil"/>
    <hyperlink ref="BF20:BF21" location="Accueil!A1" display="Retour à l'accueil"/>
    <hyperlink ref="D23:D24" location="Accueil!A120" display="Les verbes pour décrire l'action"/>
    <hyperlink ref="J23:J24" location="Accueil!A120" display="Les verbes pour décrire l'action"/>
    <hyperlink ref="P23:P24" location="Accueil!A120" display="Les verbes pour décrire l'action"/>
    <hyperlink ref="V23:V24" location="Accueil!A120" display="Les verbes pour décrire l'action"/>
    <hyperlink ref="AB23:AB24" location="Accueil!A120" display="Les verbes pour décrire l'action"/>
    <hyperlink ref="AH23:AH24" location="Accueil!A120" display="Les verbes pour décrire l'action"/>
    <hyperlink ref="AN23:AN24" location="Accueil!A120" display="Les verbes pour décrire l'action"/>
    <hyperlink ref="AT23:AT24" location="Accueil!A120" display="Les verbes pour décrire l'action"/>
    <hyperlink ref="AZ23:AZ24" location="Accueil!A120" display="Les verbes pour décrire l'action"/>
    <hyperlink ref="BF23:BF24" location="Accueil!A120" display="Les verbes pour décrire l'action"/>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B4:B18 BD4:BD18 AX4:AX18 AR4:AR18 AL4:AL18 AF4:AF18 Z4:Z18 T4:T18 N4:N18 H4:H18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zoomScaleNormal="100" workbookViewId="0">
      <pane xSplit="1" topLeftCell="B1" activePane="topRight" state="frozen"/>
      <selection pane="topRight" activeCell="E4" sqref="E4"/>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8" customFormat="1" ht="99" customHeight="1" thickBot="1" x14ac:dyDescent="0.25">
      <c r="A1" s="40"/>
      <c r="B1" s="326" t="s">
        <v>51</v>
      </c>
      <c r="C1" s="321"/>
      <c r="D1" s="321"/>
      <c r="E1" s="321"/>
      <c r="F1" s="322"/>
      <c r="G1" s="35"/>
      <c r="H1" s="316" t="s">
        <v>51</v>
      </c>
      <c r="I1" s="317"/>
      <c r="J1" s="317"/>
      <c r="K1" s="317"/>
      <c r="L1" s="318"/>
      <c r="M1" s="35"/>
      <c r="N1" s="326" t="s">
        <v>51</v>
      </c>
      <c r="O1" s="321"/>
      <c r="P1" s="321"/>
      <c r="Q1" s="321"/>
      <c r="R1" s="322"/>
      <c r="S1" s="35"/>
      <c r="T1" s="316" t="s">
        <v>51</v>
      </c>
      <c r="U1" s="317"/>
      <c r="V1" s="317"/>
      <c r="W1" s="317"/>
      <c r="X1" s="318"/>
      <c r="Y1" s="35"/>
      <c r="Z1" s="326" t="s">
        <v>51</v>
      </c>
      <c r="AA1" s="321"/>
      <c r="AB1" s="321"/>
      <c r="AC1" s="321"/>
      <c r="AD1" s="322"/>
      <c r="AE1" s="35"/>
      <c r="AF1" s="316" t="s">
        <v>51</v>
      </c>
      <c r="AG1" s="317"/>
      <c r="AH1" s="317"/>
      <c r="AI1" s="317"/>
      <c r="AJ1" s="318"/>
      <c r="AK1" s="35"/>
      <c r="AL1" s="326" t="s">
        <v>51</v>
      </c>
      <c r="AM1" s="321"/>
      <c r="AN1" s="321"/>
      <c r="AO1" s="321"/>
      <c r="AP1" s="322"/>
      <c r="AQ1" s="35"/>
      <c r="AR1" s="316" t="s">
        <v>51</v>
      </c>
      <c r="AS1" s="317"/>
      <c r="AT1" s="317"/>
      <c r="AU1" s="317"/>
      <c r="AV1" s="318"/>
      <c r="AW1" s="35"/>
      <c r="AX1" s="326" t="s">
        <v>51</v>
      </c>
      <c r="AY1" s="321"/>
      <c r="AZ1" s="321"/>
      <c r="BA1" s="321"/>
      <c r="BB1" s="322"/>
      <c r="BC1" s="35"/>
      <c r="BD1" s="316" t="s">
        <v>51</v>
      </c>
      <c r="BE1" s="317"/>
      <c r="BF1" s="317"/>
      <c r="BG1" s="317"/>
      <c r="BH1" s="318"/>
      <c r="BI1" s="35"/>
    </row>
    <row r="2" spans="1:62" s="1" customFormat="1" ht="23.25" customHeight="1" thickBot="1" x14ac:dyDescent="0.3">
      <c r="A2" s="6"/>
      <c r="B2" s="71" t="s">
        <v>26</v>
      </c>
      <c r="C2" s="319" t="str">
        <f>Accueil!M9</f>
        <v xml:space="preserve"> </v>
      </c>
      <c r="D2" s="319"/>
      <c r="E2" s="319"/>
      <c r="F2" s="320"/>
      <c r="G2" s="24"/>
      <c r="H2" s="216" t="s">
        <v>26</v>
      </c>
      <c r="I2" s="321" t="str">
        <f>Accueil!M10</f>
        <v xml:space="preserve"> </v>
      </c>
      <c r="J2" s="321"/>
      <c r="K2" s="321"/>
      <c r="L2" s="322"/>
      <c r="M2" s="24"/>
      <c r="N2" s="71" t="s">
        <v>26</v>
      </c>
      <c r="O2" s="319" t="str">
        <f>Accueil!M11</f>
        <v xml:space="preserve"> </v>
      </c>
      <c r="P2" s="319"/>
      <c r="Q2" s="319"/>
      <c r="R2" s="320"/>
      <c r="S2" s="24"/>
      <c r="T2" s="216" t="s">
        <v>26</v>
      </c>
      <c r="U2" s="321" t="str">
        <f>Accueil!M12</f>
        <v xml:space="preserve"> </v>
      </c>
      <c r="V2" s="321"/>
      <c r="W2" s="321"/>
      <c r="X2" s="322"/>
      <c r="Y2" s="24"/>
      <c r="Z2" s="71" t="s">
        <v>26</v>
      </c>
      <c r="AA2" s="319" t="str">
        <f>Accueil!M13</f>
        <v xml:space="preserve"> </v>
      </c>
      <c r="AB2" s="319"/>
      <c r="AC2" s="319"/>
      <c r="AD2" s="320"/>
      <c r="AE2" s="24"/>
      <c r="AF2" s="216" t="s">
        <v>26</v>
      </c>
      <c r="AG2" s="321" t="str">
        <f>Accueil!M14</f>
        <v xml:space="preserve"> </v>
      </c>
      <c r="AH2" s="321"/>
      <c r="AI2" s="321"/>
      <c r="AJ2" s="322"/>
      <c r="AK2" s="24"/>
      <c r="AL2" s="71" t="s">
        <v>26</v>
      </c>
      <c r="AM2" s="319" t="str">
        <f>Accueil!M15</f>
        <v xml:space="preserve"> </v>
      </c>
      <c r="AN2" s="319"/>
      <c r="AO2" s="319"/>
      <c r="AP2" s="320"/>
      <c r="AQ2" s="24"/>
      <c r="AR2" s="216" t="s">
        <v>26</v>
      </c>
      <c r="AS2" s="321" t="str">
        <f>Accueil!M16</f>
        <v xml:space="preserve"> </v>
      </c>
      <c r="AT2" s="321"/>
      <c r="AU2" s="321"/>
      <c r="AV2" s="322"/>
      <c r="AW2" s="24"/>
      <c r="AX2" s="71" t="s">
        <v>26</v>
      </c>
      <c r="AY2" s="319" t="str">
        <f>Accueil!M17</f>
        <v xml:space="preserve"> </v>
      </c>
      <c r="AZ2" s="319"/>
      <c r="BA2" s="319"/>
      <c r="BB2" s="320"/>
      <c r="BC2" s="24"/>
      <c r="BD2" s="216" t="s">
        <v>26</v>
      </c>
      <c r="BE2" s="321" t="str">
        <f>Accueil!M18</f>
        <v xml:space="preserve"> </v>
      </c>
      <c r="BF2" s="321"/>
      <c r="BG2" s="321"/>
      <c r="BH2" s="322"/>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thickBot="1" x14ac:dyDescent="0.3">
      <c r="A4" s="327" t="s">
        <v>52</v>
      </c>
      <c r="B4" s="72"/>
      <c r="C4" s="73"/>
      <c r="D4" s="74"/>
      <c r="E4" s="227"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23">
        <f>MAX(E4:E6)</f>
        <v>0</v>
      </c>
      <c r="G4" s="37"/>
      <c r="H4" s="72"/>
      <c r="I4" s="73"/>
      <c r="J4" s="74"/>
      <c r="K4" s="227"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23">
        <f>MAX(K4:K6)</f>
        <v>0</v>
      </c>
      <c r="M4" s="37"/>
      <c r="N4" s="72"/>
      <c r="O4" s="73"/>
      <c r="P4" s="74"/>
      <c r="Q4" s="227"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23">
        <f>MAX(Q4:Q6)</f>
        <v>0</v>
      </c>
      <c r="S4" s="37"/>
      <c r="T4" s="72"/>
      <c r="U4" s="73"/>
      <c r="V4" s="74"/>
      <c r="W4" s="227"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23">
        <f>MAX(W4:W6)</f>
        <v>0</v>
      </c>
      <c r="Y4" s="37"/>
      <c r="Z4" s="72"/>
      <c r="AA4" s="73"/>
      <c r="AB4" s="74"/>
      <c r="AC4" s="227"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23">
        <f>MAX(AC4:AC6)</f>
        <v>0</v>
      </c>
      <c r="AE4" s="37"/>
      <c r="AF4" s="72"/>
      <c r="AG4" s="73"/>
      <c r="AH4" s="74"/>
      <c r="AI4" s="227"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23">
        <f>MAX(AI4:AI6)</f>
        <v>0</v>
      </c>
      <c r="AK4" s="37"/>
      <c r="AL4" s="72"/>
      <c r="AM4" s="73"/>
      <c r="AN4" s="74"/>
      <c r="AO4" s="227"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23">
        <f>MAX(AO4:AO6)</f>
        <v>0</v>
      </c>
      <c r="AQ4" s="37"/>
      <c r="AR4" s="72"/>
      <c r="AS4" s="73"/>
      <c r="AT4" s="74"/>
      <c r="AU4" s="227"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23">
        <f>MAX(AU4:AU6)</f>
        <v>0</v>
      </c>
      <c r="AW4" s="37"/>
      <c r="AX4" s="72"/>
      <c r="AY4" s="73"/>
      <c r="AZ4" s="74"/>
      <c r="BA4" s="227"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23">
        <f>MAX(BA4:BA6)</f>
        <v>0</v>
      </c>
      <c r="BC4" s="37"/>
      <c r="BD4" s="72"/>
      <c r="BE4" s="73"/>
      <c r="BF4" s="74"/>
      <c r="BG4" s="227"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23">
        <f>MAX(BG4:BG6)</f>
        <v>0</v>
      </c>
      <c r="BI4" s="37"/>
      <c r="BJ4" s="284">
        <f t="shared" ref="BJ4" si="0">MAX(BH4,BB4,AV4,AP4,AJ4,AD4,X4,R4,L4,F4)</f>
        <v>0</v>
      </c>
    </row>
    <row r="5" spans="1:62" s="1" customFormat="1" ht="14.25" thickBot="1" x14ac:dyDescent="0.3">
      <c r="A5" s="328"/>
      <c r="B5" s="72"/>
      <c r="C5" s="75"/>
      <c r="D5" s="76"/>
      <c r="E5" s="227" t="str">
        <f t="shared" ref="E5:E12"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24"/>
      <c r="G5" s="37"/>
      <c r="H5" s="72"/>
      <c r="I5" s="75"/>
      <c r="J5" s="76"/>
      <c r="K5" s="227" t="str">
        <f t="shared" ref="K5:K12"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24"/>
      <c r="M5" s="37"/>
      <c r="N5" s="72"/>
      <c r="O5" s="75"/>
      <c r="P5" s="76"/>
      <c r="Q5" s="227" t="str">
        <f t="shared" ref="Q5:Q12"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24"/>
      <c r="S5" s="37"/>
      <c r="T5" s="72"/>
      <c r="U5" s="75"/>
      <c r="V5" s="76"/>
      <c r="W5" s="227" t="str">
        <f t="shared" ref="W5:W12"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24"/>
      <c r="Y5" s="37"/>
      <c r="Z5" s="72"/>
      <c r="AA5" s="75"/>
      <c r="AB5" s="76"/>
      <c r="AC5" s="227" t="str">
        <f t="shared" ref="AC5:AC12"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24"/>
      <c r="AE5" s="37"/>
      <c r="AF5" s="72"/>
      <c r="AG5" s="75"/>
      <c r="AH5" s="76"/>
      <c r="AI5" s="227" t="str">
        <f t="shared" ref="AI5:AI12"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24"/>
      <c r="AK5" s="37"/>
      <c r="AL5" s="72"/>
      <c r="AM5" s="75"/>
      <c r="AN5" s="76"/>
      <c r="AO5" s="227" t="str">
        <f t="shared" ref="AO5:AO12"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24"/>
      <c r="AQ5" s="37"/>
      <c r="AR5" s="72"/>
      <c r="AS5" s="75"/>
      <c r="AT5" s="76"/>
      <c r="AU5" s="227" t="str">
        <f t="shared" ref="AU5:AU12"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24"/>
      <c r="AW5" s="37"/>
      <c r="AX5" s="72"/>
      <c r="AY5" s="75"/>
      <c r="AZ5" s="76"/>
      <c r="BA5" s="227" t="str">
        <f t="shared" ref="BA5:BA12"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24"/>
      <c r="BC5" s="37"/>
      <c r="BD5" s="72"/>
      <c r="BE5" s="75"/>
      <c r="BF5" s="76"/>
      <c r="BG5" s="227" t="str">
        <f t="shared" ref="BG5:BG12"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24"/>
      <c r="BI5" s="37"/>
      <c r="BJ5" s="284"/>
    </row>
    <row r="6" spans="1:62" s="1" customFormat="1" ht="14.25" thickBot="1" x14ac:dyDescent="0.3">
      <c r="A6" s="328"/>
      <c r="B6" s="72"/>
      <c r="C6" s="77"/>
      <c r="D6" s="78"/>
      <c r="E6" s="227" t="str">
        <f t="shared" si="1"/>
        <v>PIF</v>
      </c>
      <c r="F6" s="325"/>
      <c r="G6" s="37"/>
      <c r="H6" s="72"/>
      <c r="I6" s="77"/>
      <c r="J6" s="78"/>
      <c r="K6" s="227" t="str">
        <f t="shared" si="2"/>
        <v>PIF</v>
      </c>
      <c r="L6" s="325"/>
      <c r="M6" s="37"/>
      <c r="N6" s="72"/>
      <c r="O6" s="77"/>
      <c r="P6" s="78"/>
      <c r="Q6" s="227" t="str">
        <f t="shared" si="3"/>
        <v>PIF</v>
      </c>
      <c r="R6" s="325"/>
      <c r="S6" s="37"/>
      <c r="T6" s="72"/>
      <c r="U6" s="77"/>
      <c r="V6" s="78"/>
      <c r="W6" s="227" t="str">
        <f t="shared" si="4"/>
        <v>PIF</v>
      </c>
      <c r="X6" s="325"/>
      <c r="Y6" s="37"/>
      <c r="Z6" s="72"/>
      <c r="AA6" s="77"/>
      <c r="AB6" s="78"/>
      <c r="AC6" s="227" t="str">
        <f t="shared" si="5"/>
        <v>PIF</v>
      </c>
      <c r="AD6" s="325"/>
      <c r="AE6" s="37"/>
      <c r="AF6" s="72"/>
      <c r="AG6" s="77"/>
      <c r="AH6" s="78"/>
      <c r="AI6" s="227" t="str">
        <f t="shared" si="6"/>
        <v>PIF</v>
      </c>
      <c r="AJ6" s="325"/>
      <c r="AK6" s="37"/>
      <c r="AL6" s="72"/>
      <c r="AM6" s="77"/>
      <c r="AN6" s="78"/>
      <c r="AO6" s="227" t="str">
        <f t="shared" si="7"/>
        <v>PIF</v>
      </c>
      <c r="AP6" s="325"/>
      <c r="AQ6" s="37"/>
      <c r="AR6" s="72"/>
      <c r="AS6" s="77"/>
      <c r="AT6" s="78"/>
      <c r="AU6" s="227" t="str">
        <f t="shared" si="8"/>
        <v>PIF</v>
      </c>
      <c r="AV6" s="325"/>
      <c r="AW6" s="37"/>
      <c r="AX6" s="72"/>
      <c r="AY6" s="77"/>
      <c r="AZ6" s="78"/>
      <c r="BA6" s="227" t="str">
        <f t="shared" si="9"/>
        <v>PIF</v>
      </c>
      <c r="BB6" s="325"/>
      <c r="BC6" s="37"/>
      <c r="BD6" s="72"/>
      <c r="BE6" s="77"/>
      <c r="BF6" s="78"/>
      <c r="BG6" s="227" t="str">
        <f t="shared" si="10"/>
        <v>PIF</v>
      </c>
      <c r="BH6" s="325"/>
      <c r="BI6" s="37"/>
      <c r="BJ6" s="284"/>
    </row>
    <row r="7" spans="1:62" s="1" customFormat="1" ht="14.25" thickBot="1" x14ac:dyDescent="0.3">
      <c r="A7" s="327" t="s">
        <v>53</v>
      </c>
      <c r="B7" s="72"/>
      <c r="C7" s="79"/>
      <c r="D7" s="80"/>
      <c r="E7" s="227" t="str">
        <f t="shared" si="1"/>
        <v>PIF</v>
      </c>
      <c r="F7" s="323">
        <f>MAX(E7:E9)</f>
        <v>0</v>
      </c>
      <c r="G7" s="37"/>
      <c r="H7" s="72"/>
      <c r="I7" s="79"/>
      <c r="J7" s="80"/>
      <c r="K7" s="227" t="str">
        <f t="shared" si="2"/>
        <v>PIF</v>
      </c>
      <c r="L7" s="323">
        <f>MAX(K7:K9)</f>
        <v>0</v>
      </c>
      <c r="M7" s="37"/>
      <c r="N7" s="72"/>
      <c r="O7" s="79"/>
      <c r="P7" s="80"/>
      <c r="Q7" s="227" t="str">
        <f t="shared" si="3"/>
        <v>PIF</v>
      </c>
      <c r="R7" s="323">
        <f>MAX(Q7:Q9)</f>
        <v>0</v>
      </c>
      <c r="S7" s="37"/>
      <c r="T7" s="72"/>
      <c r="U7" s="79"/>
      <c r="V7" s="80"/>
      <c r="W7" s="227" t="str">
        <f t="shared" si="4"/>
        <v>PIF</v>
      </c>
      <c r="X7" s="323">
        <f>MAX(W7:W9)</f>
        <v>0</v>
      </c>
      <c r="Y7" s="37"/>
      <c r="Z7" s="72"/>
      <c r="AA7" s="79"/>
      <c r="AB7" s="80"/>
      <c r="AC7" s="227" t="str">
        <f t="shared" si="5"/>
        <v>PIF</v>
      </c>
      <c r="AD7" s="323">
        <f>MAX(AC7:AC9)</f>
        <v>0</v>
      </c>
      <c r="AE7" s="37"/>
      <c r="AF7" s="72"/>
      <c r="AG7" s="79"/>
      <c r="AH7" s="80"/>
      <c r="AI7" s="227" t="str">
        <f t="shared" si="6"/>
        <v>PIF</v>
      </c>
      <c r="AJ7" s="323">
        <f>MAX(AI7:AI9)</f>
        <v>0</v>
      </c>
      <c r="AK7" s="37"/>
      <c r="AL7" s="72"/>
      <c r="AM7" s="79"/>
      <c r="AN7" s="80"/>
      <c r="AO7" s="227" t="str">
        <f t="shared" si="7"/>
        <v>PIF</v>
      </c>
      <c r="AP7" s="323">
        <f>MAX(AO7:AO9)</f>
        <v>0</v>
      </c>
      <c r="AQ7" s="37"/>
      <c r="AR7" s="72"/>
      <c r="AS7" s="79"/>
      <c r="AT7" s="80"/>
      <c r="AU7" s="227" t="str">
        <f t="shared" si="8"/>
        <v>PIF</v>
      </c>
      <c r="AV7" s="323">
        <f>MAX(AU7:AU9)</f>
        <v>0</v>
      </c>
      <c r="AW7" s="37"/>
      <c r="AX7" s="72"/>
      <c r="AY7" s="79"/>
      <c r="AZ7" s="80"/>
      <c r="BA7" s="227" t="str">
        <f t="shared" si="9"/>
        <v>PIF</v>
      </c>
      <c r="BB7" s="323">
        <f>MAX(BA7:BA9)</f>
        <v>0</v>
      </c>
      <c r="BC7" s="37"/>
      <c r="BD7" s="72"/>
      <c r="BE7" s="79"/>
      <c r="BF7" s="80"/>
      <c r="BG7" s="227" t="str">
        <f t="shared" si="10"/>
        <v>PIF</v>
      </c>
      <c r="BH7" s="323">
        <f>MAX(BG7:BG9)</f>
        <v>0</v>
      </c>
      <c r="BI7" s="37"/>
      <c r="BJ7" s="284">
        <f t="shared" ref="BJ7:BJ10" si="11">MAX(BH7,BB7,AV7,AP7,AJ7,AD7,X7,R7,L7,F7)</f>
        <v>0</v>
      </c>
    </row>
    <row r="8" spans="1:62" s="1" customFormat="1" ht="14.25" thickBot="1" x14ac:dyDescent="0.3">
      <c r="A8" s="328"/>
      <c r="B8" s="72"/>
      <c r="C8" s="75"/>
      <c r="D8" s="76"/>
      <c r="E8" s="227" t="str">
        <f t="shared" si="1"/>
        <v>PIF</v>
      </c>
      <c r="F8" s="324"/>
      <c r="G8" s="37"/>
      <c r="H8" s="72"/>
      <c r="I8" s="75"/>
      <c r="J8" s="76"/>
      <c r="K8" s="227" t="str">
        <f t="shared" si="2"/>
        <v>PIF</v>
      </c>
      <c r="L8" s="324"/>
      <c r="M8" s="37"/>
      <c r="N8" s="72"/>
      <c r="O8" s="75"/>
      <c r="P8" s="76"/>
      <c r="Q8" s="227" t="str">
        <f t="shared" si="3"/>
        <v>PIF</v>
      </c>
      <c r="R8" s="324"/>
      <c r="S8" s="37"/>
      <c r="T8" s="72"/>
      <c r="U8" s="75"/>
      <c r="V8" s="76"/>
      <c r="W8" s="227" t="str">
        <f t="shared" si="4"/>
        <v>PIF</v>
      </c>
      <c r="X8" s="324"/>
      <c r="Y8" s="37"/>
      <c r="Z8" s="72"/>
      <c r="AA8" s="75"/>
      <c r="AB8" s="76"/>
      <c r="AC8" s="227" t="str">
        <f t="shared" si="5"/>
        <v>PIF</v>
      </c>
      <c r="AD8" s="324"/>
      <c r="AE8" s="37"/>
      <c r="AF8" s="72"/>
      <c r="AG8" s="75"/>
      <c r="AH8" s="76"/>
      <c r="AI8" s="227" t="str">
        <f t="shared" si="6"/>
        <v>PIF</v>
      </c>
      <c r="AJ8" s="324"/>
      <c r="AK8" s="37"/>
      <c r="AL8" s="72"/>
      <c r="AM8" s="75"/>
      <c r="AN8" s="76"/>
      <c r="AO8" s="227" t="str">
        <f t="shared" si="7"/>
        <v>PIF</v>
      </c>
      <c r="AP8" s="324"/>
      <c r="AQ8" s="37"/>
      <c r="AR8" s="72"/>
      <c r="AS8" s="75"/>
      <c r="AT8" s="76"/>
      <c r="AU8" s="227" t="str">
        <f t="shared" si="8"/>
        <v>PIF</v>
      </c>
      <c r="AV8" s="324"/>
      <c r="AW8" s="37"/>
      <c r="AX8" s="72"/>
      <c r="AY8" s="75"/>
      <c r="AZ8" s="76"/>
      <c r="BA8" s="227" t="str">
        <f t="shared" si="9"/>
        <v>PIF</v>
      </c>
      <c r="BB8" s="324"/>
      <c r="BC8" s="37"/>
      <c r="BD8" s="72"/>
      <c r="BE8" s="75"/>
      <c r="BF8" s="76"/>
      <c r="BG8" s="227" t="str">
        <f t="shared" si="10"/>
        <v>PIF</v>
      </c>
      <c r="BH8" s="324"/>
      <c r="BI8" s="37"/>
      <c r="BJ8" s="284"/>
    </row>
    <row r="9" spans="1:62" s="1" customFormat="1" ht="14.25" thickBot="1" x14ac:dyDescent="0.3">
      <c r="A9" s="329"/>
      <c r="B9" s="72"/>
      <c r="C9" s="77"/>
      <c r="D9" s="78"/>
      <c r="E9" s="227" t="str">
        <f t="shared" si="1"/>
        <v>PIF</v>
      </c>
      <c r="F9" s="325"/>
      <c r="G9" s="37"/>
      <c r="H9" s="72"/>
      <c r="I9" s="77"/>
      <c r="J9" s="78"/>
      <c r="K9" s="227" t="str">
        <f t="shared" si="2"/>
        <v>PIF</v>
      </c>
      <c r="L9" s="325"/>
      <c r="M9" s="37"/>
      <c r="N9" s="72"/>
      <c r="O9" s="77"/>
      <c r="P9" s="78"/>
      <c r="Q9" s="227" t="str">
        <f t="shared" si="3"/>
        <v>PIF</v>
      </c>
      <c r="R9" s="325"/>
      <c r="S9" s="37"/>
      <c r="T9" s="72"/>
      <c r="U9" s="77"/>
      <c r="V9" s="78"/>
      <c r="W9" s="227" t="str">
        <f t="shared" si="4"/>
        <v>PIF</v>
      </c>
      <c r="X9" s="325"/>
      <c r="Y9" s="37"/>
      <c r="Z9" s="72"/>
      <c r="AA9" s="77"/>
      <c r="AB9" s="78"/>
      <c r="AC9" s="227" t="str">
        <f t="shared" si="5"/>
        <v>PIF</v>
      </c>
      <c r="AD9" s="325"/>
      <c r="AE9" s="37"/>
      <c r="AF9" s="72"/>
      <c r="AG9" s="77"/>
      <c r="AH9" s="78"/>
      <c r="AI9" s="227" t="str">
        <f t="shared" si="6"/>
        <v>PIF</v>
      </c>
      <c r="AJ9" s="325"/>
      <c r="AK9" s="37"/>
      <c r="AL9" s="72"/>
      <c r="AM9" s="77"/>
      <c r="AN9" s="78"/>
      <c r="AO9" s="227" t="str">
        <f t="shared" si="7"/>
        <v>PIF</v>
      </c>
      <c r="AP9" s="325"/>
      <c r="AQ9" s="37"/>
      <c r="AR9" s="72"/>
      <c r="AS9" s="77"/>
      <c r="AT9" s="78"/>
      <c r="AU9" s="227" t="str">
        <f t="shared" si="8"/>
        <v>PIF</v>
      </c>
      <c r="AV9" s="325"/>
      <c r="AW9" s="37"/>
      <c r="AX9" s="72"/>
      <c r="AY9" s="77"/>
      <c r="AZ9" s="78"/>
      <c r="BA9" s="227" t="str">
        <f t="shared" si="9"/>
        <v>PIF</v>
      </c>
      <c r="BB9" s="325"/>
      <c r="BC9" s="37"/>
      <c r="BD9" s="72"/>
      <c r="BE9" s="77"/>
      <c r="BF9" s="78"/>
      <c r="BG9" s="227" t="str">
        <f t="shared" si="10"/>
        <v>PIF</v>
      </c>
      <c r="BH9" s="325"/>
      <c r="BI9" s="37"/>
      <c r="BJ9" s="284"/>
    </row>
    <row r="10" spans="1:62" s="1" customFormat="1" ht="14.25" thickBot="1" x14ac:dyDescent="0.3">
      <c r="A10" s="328" t="s">
        <v>54</v>
      </c>
      <c r="B10" s="72"/>
      <c r="C10" s="79"/>
      <c r="D10" s="80"/>
      <c r="E10" s="227" t="str">
        <f t="shared" si="1"/>
        <v>PIF</v>
      </c>
      <c r="F10" s="323">
        <f>MAX(E10:E12)</f>
        <v>0</v>
      </c>
      <c r="G10" s="37"/>
      <c r="H10" s="72"/>
      <c r="I10" s="79"/>
      <c r="J10" s="80"/>
      <c r="K10" s="227" t="str">
        <f t="shared" si="2"/>
        <v>PIF</v>
      </c>
      <c r="L10" s="323">
        <f>MAX(K10:K12)</f>
        <v>0</v>
      </c>
      <c r="M10" s="37"/>
      <c r="N10" s="72"/>
      <c r="O10" s="79"/>
      <c r="P10" s="80"/>
      <c r="Q10" s="227" t="str">
        <f t="shared" si="3"/>
        <v>PIF</v>
      </c>
      <c r="R10" s="323">
        <f>MAX(Q10:Q12)</f>
        <v>0</v>
      </c>
      <c r="S10" s="37"/>
      <c r="T10" s="72"/>
      <c r="U10" s="79"/>
      <c r="V10" s="80"/>
      <c r="W10" s="227" t="str">
        <f t="shared" si="4"/>
        <v>PIF</v>
      </c>
      <c r="X10" s="323">
        <f>MAX(W10:W12)</f>
        <v>0</v>
      </c>
      <c r="Y10" s="37"/>
      <c r="Z10" s="72"/>
      <c r="AA10" s="79"/>
      <c r="AB10" s="80"/>
      <c r="AC10" s="227" t="str">
        <f t="shared" si="5"/>
        <v>PIF</v>
      </c>
      <c r="AD10" s="323">
        <f>MAX(AC10:AC12)</f>
        <v>0</v>
      </c>
      <c r="AE10" s="37"/>
      <c r="AF10" s="72"/>
      <c r="AG10" s="79"/>
      <c r="AH10" s="80"/>
      <c r="AI10" s="227" t="str">
        <f t="shared" si="6"/>
        <v>PIF</v>
      </c>
      <c r="AJ10" s="323">
        <f>MAX(AI10:AI12)</f>
        <v>0</v>
      </c>
      <c r="AK10" s="37"/>
      <c r="AL10" s="72"/>
      <c r="AM10" s="79"/>
      <c r="AN10" s="80"/>
      <c r="AO10" s="227" t="str">
        <f t="shared" si="7"/>
        <v>PIF</v>
      </c>
      <c r="AP10" s="323">
        <f>MAX(AO10:AO12)</f>
        <v>0</v>
      </c>
      <c r="AQ10" s="37"/>
      <c r="AR10" s="72"/>
      <c r="AS10" s="79"/>
      <c r="AT10" s="80"/>
      <c r="AU10" s="227" t="str">
        <f t="shared" si="8"/>
        <v>PIF</v>
      </c>
      <c r="AV10" s="323">
        <f>MAX(AU10:AU12)</f>
        <v>0</v>
      </c>
      <c r="AW10" s="37"/>
      <c r="AX10" s="72"/>
      <c r="AY10" s="79"/>
      <c r="AZ10" s="80"/>
      <c r="BA10" s="227" t="str">
        <f t="shared" si="9"/>
        <v>PIF</v>
      </c>
      <c r="BB10" s="323">
        <f>MAX(BA10:BA12)</f>
        <v>0</v>
      </c>
      <c r="BC10" s="37"/>
      <c r="BD10" s="72"/>
      <c r="BE10" s="79"/>
      <c r="BF10" s="80"/>
      <c r="BG10" s="227" t="str">
        <f t="shared" si="10"/>
        <v>PIF</v>
      </c>
      <c r="BH10" s="323">
        <f>MAX(BG10:BG12)</f>
        <v>0</v>
      </c>
      <c r="BI10" s="37"/>
      <c r="BJ10" s="284">
        <f t="shared" si="11"/>
        <v>0</v>
      </c>
    </row>
    <row r="11" spans="1:62" s="1" customFormat="1" ht="14.25" thickBot="1" x14ac:dyDescent="0.3">
      <c r="A11" s="328"/>
      <c r="B11" s="72"/>
      <c r="C11" s="75"/>
      <c r="D11" s="76"/>
      <c r="E11" s="227" t="str">
        <f t="shared" si="1"/>
        <v>PIF</v>
      </c>
      <c r="F11" s="324"/>
      <c r="G11" s="37"/>
      <c r="H11" s="72"/>
      <c r="I11" s="75"/>
      <c r="J11" s="76"/>
      <c r="K11" s="227" t="str">
        <f t="shared" si="2"/>
        <v>PIF</v>
      </c>
      <c r="L11" s="324"/>
      <c r="M11" s="37"/>
      <c r="N11" s="72"/>
      <c r="O11" s="75"/>
      <c r="P11" s="76"/>
      <c r="Q11" s="227" t="str">
        <f t="shared" si="3"/>
        <v>PIF</v>
      </c>
      <c r="R11" s="324"/>
      <c r="S11" s="37"/>
      <c r="T11" s="72"/>
      <c r="U11" s="75"/>
      <c r="V11" s="76"/>
      <c r="W11" s="227" t="str">
        <f t="shared" si="4"/>
        <v>PIF</v>
      </c>
      <c r="X11" s="324"/>
      <c r="Y11" s="37"/>
      <c r="Z11" s="72"/>
      <c r="AA11" s="75"/>
      <c r="AB11" s="76"/>
      <c r="AC11" s="227" t="str">
        <f t="shared" si="5"/>
        <v>PIF</v>
      </c>
      <c r="AD11" s="324"/>
      <c r="AE11" s="37"/>
      <c r="AF11" s="72"/>
      <c r="AG11" s="75"/>
      <c r="AH11" s="76"/>
      <c r="AI11" s="227" t="str">
        <f t="shared" si="6"/>
        <v>PIF</v>
      </c>
      <c r="AJ11" s="324"/>
      <c r="AK11" s="37"/>
      <c r="AL11" s="72"/>
      <c r="AM11" s="75"/>
      <c r="AN11" s="76"/>
      <c r="AO11" s="227" t="str">
        <f t="shared" si="7"/>
        <v>PIF</v>
      </c>
      <c r="AP11" s="324"/>
      <c r="AQ11" s="37"/>
      <c r="AR11" s="72"/>
      <c r="AS11" s="75"/>
      <c r="AT11" s="76"/>
      <c r="AU11" s="227" t="str">
        <f t="shared" si="8"/>
        <v>PIF</v>
      </c>
      <c r="AV11" s="324"/>
      <c r="AW11" s="37"/>
      <c r="AX11" s="72"/>
      <c r="AY11" s="75"/>
      <c r="AZ11" s="76"/>
      <c r="BA11" s="227" t="str">
        <f t="shared" si="9"/>
        <v>PIF</v>
      </c>
      <c r="BB11" s="324"/>
      <c r="BC11" s="37"/>
      <c r="BD11" s="72"/>
      <c r="BE11" s="75"/>
      <c r="BF11" s="76"/>
      <c r="BG11" s="227" t="str">
        <f t="shared" si="10"/>
        <v>PIF</v>
      </c>
      <c r="BH11" s="324"/>
      <c r="BI11" s="37"/>
      <c r="BJ11" s="284"/>
    </row>
    <row r="12" spans="1:62" s="1" customFormat="1" ht="14.25" thickBot="1" x14ac:dyDescent="0.3">
      <c r="A12" s="329"/>
      <c r="B12" s="81"/>
      <c r="C12" s="82"/>
      <c r="D12" s="83"/>
      <c r="E12" s="227" t="str">
        <f t="shared" si="1"/>
        <v>PIF</v>
      </c>
      <c r="F12" s="325"/>
      <c r="G12" s="37"/>
      <c r="H12" s="81"/>
      <c r="I12" s="82"/>
      <c r="J12" s="83"/>
      <c r="K12" s="227" t="str">
        <f t="shared" si="2"/>
        <v>PIF</v>
      </c>
      <c r="L12" s="325"/>
      <c r="M12" s="37"/>
      <c r="N12" s="81"/>
      <c r="O12" s="82"/>
      <c r="P12" s="83"/>
      <c r="Q12" s="227" t="str">
        <f t="shared" si="3"/>
        <v>PIF</v>
      </c>
      <c r="R12" s="325"/>
      <c r="S12" s="37"/>
      <c r="T12" s="81"/>
      <c r="U12" s="82"/>
      <c r="V12" s="83"/>
      <c r="W12" s="227" t="str">
        <f t="shared" si="4"/>
        <v>PIF</v>
      </c>
      <c r="X12" s="325"/>
      <c r="Y12" s="37"/>
      <c r="Z12" s="81"/>
      <c r="AA12" s="82"/>
      <c r="AB12" s="83"/>
      <c r="AC12" s="227" t="str">
        <f t="shared" si="5"/>
        <v>PIF</v>
      </c>
      <c r="AD12" s="325"/>
      <c r="AE12" s="37"/>
      <c r="AF12" s="81"/>
      <c r="AG12" s="82"/>
      <c r="AH12" s="83"/>
      <c r="AI12" s="227" t="str">
        <f t="shared" si="6"/>
        <v>PIF</v>
      </c>
      <c r="AJ12" s="325"/>
      <c r="AK12" s="37"/>
      <c r="AL12" s="81"/>
      <c r="AM12" s="82"/>
      <c r="AN12" s="83"/>
      <c r="AO12" s="227" t="str">
        <f t="shared" si="7"/>
        <v>PIF</v>
      </c>
      <c r="AP12" s="325"/>
      <c r="AQ12" s="37"/>
      <c r="AR12" s="81"/>
      <c r="AS12" s="82"/>
      <c r="AT12" s="83"/>
      <c r="AU12" s="227" t="str">
        <f t="shared" si="8"/>
        <v>PIF</v>
      </c>
      <c r="AV12" s="325"/>
      <c r="AW12" s="37"/>
      <c r="AX12" s="81"/>
      <c r="AY12" s="82"/>
      <c r="AZ12" s="83"/>
      <c r="BA12" s="227" t="str">
        <f t="shared" si="9"/>
        <v>PIF</v>
      </c>
      <c r="BB12" s="325"/>
      <c r="BC12" s="37"/>
      <c r="BD12" s="81"/>
      <c r="BE12" s="82"/>
      <c r="BF12" s="83"/>
      <c r="BG12" s="227" t="str">
        <f t="shared" si="10"/>
        <v>PIF</v>
      </c>
      <c r="BH12" s="325"/>
      <c r="BI12" s="37"/>
      <c r="BJ12" s="284"/>
    </row>
    <row r="13" spans="1:62" ht="13.5" thickBot="1" x14ac:dyDescent="0.25"/>
    <row r="14" spans="1:62" x14ac:dyDescent="0.2">
      <c r="D14" s="267" t="s">
        <v>37</v>
      </c>
      <c r="J14" s="267" t="s">
        <v>37</v>
      </c>
      <c r="P14" s="267" t="s">
        <v>37</v>
      </c>
      <c r="V14" s="267" t="s">
        <v>37</v>
      </c>
      <c r="AB14" s="267" t="s">
        <v>37</v>
      </c>
      <c r="AH14" s="267" t="s">
        <v>37</v>
      </c>
      <c r="AN14" s="267" t="s">
        <v>37</v>
      </c>
      <c r="AT14" s="267" t="s">
        <v>37</v>
      </c>
      <c r="AZ14" s="267" t="s">
        <v>37</v>
      </c>
      <c r="BF14" s="267" t="s">
        <v>37</v>
      </c>
    </row>
    <row r="15" spans="1:62" ht="13.5" thickBot="1" x14ac:dyDescent="0.25">
      <c r="D15" s="268"/>
      <c r="J15" s="268"/>
      <c r="P15" s="268"/>
      <c r="V15" s="268"/>
      <c r="AB15" s="268"/>
      <c r="AH15" s="268"/>
      <c r="AN15" s="268"/>
      <c r="AT15" s="268"/>
      <c r="AZ15" s="268"/>
      <c r="BF15" s="268"/>
    </row>
    <row r="16" spans="1:62" ht="13.5" thickBot="1" x14ac:dyDescent="0.25"/>
    <row r="17" spans="4:58" x14ac:dyDescent="0.2">
      <c r="D17" s="267" t="s">
        <v>38</v>
      </c>
      <c r="J17" s="267" t="s">
        <v>38</v>
      </c>
      <c r="P17" s="267" t="s">
        <v>38</v>
      </c>
      <c r="V17" s="267" t="s">
        <v>38</v>
      </c>
      <c r="AB17" s="267" t="s">
        <v>38</v>
      </c>
      <c r="AH17" s="267" t="s">
        <v>38</v>
      </c>
      <c r="AN17" s="267" t="s">
        <v>38</v>
      </c>
      <c r="AT17" s="267" t="s">
        <v>38</v>
      </c>
      <c r="AZ17" s="267" t="s">
        <v>38</v>
      </c>
      <c r="BF17" s="267" t="s">
        <v>38</v>
      </c>
    </row>
    <row r="18" spans="4:58" ht="13.5" thickBot="1" x14ac:dyDescent="0.25">
      <c r="D18" s="268"/>
      <c r="J18" s="268"/>
      <c r="P18" s="268"/>
      <c r="V18" s="268"/>
      <c r="AB18" s="268"/>
      <c r="AH18" s="268"/>
      <c r="AN18" s="268"/>
      <c r="AT18" s="268"/>
      <c r="AZ18" s="268"/>
      <c r="BF18" s="268"/>
    </row>
  </sheetData>
  <mergeCells count="76">
    <mergeCell ref="AH17:AH18"/>
    <mergeCell ref="AN17:AN18"/>
    <mergeCell ref="AT17:AT18"/>
    <mergeCell ref="AZ17:AZ18"/>
    <mergeCell ref="BF17:BF18"/>
    <mergeCell ref="D17:D18"/>
    <mergeCell ref="J17:J18"/>
    <mergeCell ref="P17:P18"/>
    <mergeCell ref="V17:V18"/>
    <mergeCell ref="AB17:AB18"/>
    <mergeCell ref="AJ4:AJ6"/>
    <mergeCell ref="AP4:AP6"/>
    <mergeCell ref="AV4:AV6"/>
    <mergeCell ref="BB4:BB6"/>
    <mergeCell ref="BH4:BH6"/>
    <mergeCell ref="BJ10:BJ12"/>
    <mergeCell ref="A10:A12"/>
    <mergeCell ref="F10:F12"/>
    <mergeCell ref="L10:L12"/>
    <mergeCell ref="R10:R12"/>
    <mergeCell ref="X10:X12"/>
    <mergeCell ref="AD10:AD12"/>
    <mergeCell ref="AJ10:AJ12"/>
    <mergeCell ref="AP10:AP12"/>
    <mergeCell ref="AV10:AV12"/>
    <mergeCell ref="BB10:BB12"/>
    <mergeCell ref="BH10:BH12"/>
    <mergeCell ref="BJ7:BJ9"/>
    <mergeCell ref="A7:A9"/>
    <mergeCell ref="F7:F9"/>
    <mergeCell ref="L7:L9"/>
    <mergeCell ref="R7:R9"/>
    <mergeCell ref="X7:X9"/>
    <mergeCell ref="AD7:AD9"/>
    <mergeCell ref="AJ7:AJ9"/>
    <mergeCell ref="AP7:AP9"/>
    <mergeCell ref="AV7:AV9"/>
    <mergeCell ref="BB7:BB9"/>
    <mergeCell ref="BH7:BH9"/>
    <mergeCell ref="BJ4:BJ6"/>
    <mergeCell ref="AL1:AP1"/>
    <mergeCell ref="AR1:AV1"/>
    <mergeCell ref="AX1:BB1"/>
    <mergeCell ref="BD1:BH1"/>
    <mergeCell ref="BE2:BH2"/>
    <mergeCell ref="AM2:AP2"/>
    <mergeCell ref="AS2:AV2"/>
    <mergeCell ref="AY2:BB2"/>
    <mergeCell ref="A4:A6"/>
    <mergeCell ref="F4:F6"/>
    <mergeCell ref="L4:L6"/>
    <mergeCell ref="R4:R6"/>
    <mergeCell ref="X4:X6"/>
    <mergeCell ref="AD4:AD6"/>
    <mergeCell ref="B1:F1"/>
    <mergeCell ref="H1:L1"/>
    <mergeCell ref="N1:R1"/>
    <mergeCell ref="T1:X1"/>
    <mergeCell ref="Z1:AD1"/>
    <mergeCell ref="AA2:AD2"/>
    <mergeCell ref="AF1:AJ1"/>
    <mergeCell ref="C2:F2"/>
    <mergeCell ref="I2:L2"/>
    <mergeCell ref="O2:R2"/>
    <mergeCell ref="U2:X2"/>
    <mergeCell ref="AG2:AJ2"/>
    <mergeCell ref="D14:D15"/>
    <mergeCell ref="J14:J15"/>
    <mergeCell ref="P14:P15"/>
    <mergeCell ref="V14:V15"/>
    <mergeCell ref="AB14:AB15"/>
    <mergeCell ref="AH14:AH15"/>
    <mergeCell ref="AN14:AN15"/>
    <mergeCell ref="AT14:AT15"/>
    <mergeCell ref="AZ14:AZ15"/>
    <mergeCell ref="BF14:BF15"/>
  </mergeCells>
  <hyperlinks>
    <hyperlink ref="D14:D15" location="Accueil!A1" display="Retour à l'accueil"/>
    <hyperlink ref="J14:J15" location="Accueil!A1" display="Retour à l'accueil"/>
    <hyperlink ref="P14:P15" location="Accueil!A1" display="Retour à l'accueil"/>
    <hyperlink ref="V14:V15" location="Accueil!A1" display="Retour à l'accueil"/>
    <hyperlink ref="AB14:AB15" location="Accueil!A1" display="Retour à l'accueil"/>
    <hyperlink ref="AH14:AH15" location="Accueil!A1" display="Retour à l'accueil"/>
    <hyperlink ref="AN14:AN15" location="Accueil!A1" display="Retour à l'accueil"/>
    <hyperlink ref="AT14:AT15" location="Accueil!A1" display="Retour à l'accueil"/>
    <hyperlink ref="AZ14:AZ15" location="Accueil!A1" display="Retour à l'accueil"/>
    <hyperlink ref="BF14:BF15" location="Accueil!A1" display="Retour à l'accueil"/>
    <hyperlink ref="D17:D18" location="Accueil!A120" display="Les verbes pour décrire l'action"/>
    <hyperlink ref="J17:J18" location="Accueil!A120" display="Les verbes pour décrire l'action"/>
    <hyperlink ref="P17:P18" location="Accueil!A120" display="Les verbes pour décrire l'action"/>
    <hyperlink ref="V17:V18" location="Accueil!A120" display="Les verbes pour décrire l'action"/>
    <hyperlink ref="AB17:AB18" location="Accueil!A120" display="Les verbes pour décrire l'action"/>
    <hyperlink ref="AH17:AH18" location="Accueil!A120" display="Les verbes pour décrire l'action"/>
    <hyperlink ref="AN17:AN18" location="Accueil!A120" display="Les verbes pour décrire l'action"/>
    <hyperlink ref="AT17:AT18" location="Accueil!A120" display="Les verbes pour décrire l'action"/>
    <hyperlink ref="AZ17:AZ18" location="Accueil!A120" display="Les verbes pour décrire l'action"/>
    <hyperlink ref="BF17:BF18" location="Accueil!A120" display="Les verbes pour décrire l'a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B4:B12 BD4:BD12 AX4:AX12 AR4:AR12 AL4:AL12 AF4:AF12 Z4:Z12 T4:T12 N4:N12 H4:H12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zoomScaleNormal="100" workbookViewId="0">
      <pane xSplit="1" topLeftCell="B1" activePane="topRight" state="frozen"/>
      <selection pane="topRight" activeCell="E4" sqref="E4"/>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8" customFormat="1" ht="49.5" customHeight="1" thickBot="1" x14ac:dyDescent="0.25">
      <c r="A1" s="40"/>
      <c r="B1" s="336" t="s">
        <v>14</v>
      </c>
      <c r="C1" s="337"/>
      <c r="D1" s="337"/>
      <c r="E1" s="337"/>
      <c r="F1" s="338"/>
      <c r="G1" s="35"/>
      <c r="H1" s="339" t="s">
        <v>14</v>
      </c>
      <c r="I1" s="340"/>
      <c r="J1" s="340"/>
      <c r="K1" s="340"/>
      <c r="L1" s="341"/>
      <c r="M1" s="35"/>
      <c r="N1" s="336" t="s">
        <v>14</v>
      </c>
      <c r="O1" s="337"/>
      <c r="P1" s="337"/>
      <c r="Q1" s="337"/>
      <c r="R1" s="338"/>
      <c r="S1" s="35"/>
      <c r="T1" s="339" t="s">
        <v>14</v>
      </c>
      <c r="U1" s="340"/>
      <c r="V1" s="340"/>
      <c r="W1" s="340"/>
      <c r="X1" s="341"/>
      <c r="Y1" s="35"/>
      <c r="Z1" s="336" t="s">
        <v>14</v>
      </c>
      <c r="AA1" s="337"/>
      <c r="AB1" s="337"/>
      <c r="AC1" s="337"/>
      <c r="AD1" s="338"/>
      <c r="AE1" s="35"/>
      <c r="AF1" s="339" t="s">
        <v>14</v>
      </c>
      <c r="AG1" s="340"/>
      <c r="AH1" s="340"/>
      <c r="AI1" s="340"/>
      <c r="AJ1" s="341"/>
      <c r="AK1" s="35"/>
      <c r="AL1" s="336" t="s">
        <v>14</v>
      </c>
      <c r="AM1" s="337"/>
      <c r="AN1" s="337"/>
      <c r="AO1" s="337"/>
      <c r="AP1" s="338"/>
      <c r="AQ1" s="35"/>
      <c r="AR1" s="339" t="s">
        <v>14</v>
      </c>
      <c r="AS1" s="340"/>
      <c r="AT1" s="340"/>
      <c r="AU1" s="340"/>
      <c r="AV1" s="341"/>
      <c r="AW1" s="35"/>
      <c r="AX1" s="336" t="s">
        <v>14</v>
      </c>
      <c r="AY1" s="337"/>
      <c r="AZ1" s="337"/>
      <c r="BA1" s="337"/>
      <c r="BB1" s="338"/>
      <c r="BC1" s="35"/>
      <c r="BD1" s="339" t="s">
        <v>14</v>
      </c>
      <c r="BE1" s="340"/>
      <c r="BF1" s="340"/>
      <c r="BG1" s="340"/>
      <c r="BH1" s="341"/>
      <c r="BI1" s="35"/>
    </row>
    <row r="2" spans="1:62" s="1" customFormat="1" ht="30" customHeight="1" thickBot="1" x14ac:dyDescent="0.3">
      <c r="A2" s="6"/>
      <c r="B2" s="92" t="s">
        <v>26</v>
      </c>
      <c r="C2" s="342" t="str">
        <f>Accueil!M9</f>
        <v xml:space="preserve"> </v>
      </c>
      <c r="D2" s="342"/>
      <c r="E2" s="342"/>
      <c r="F2" s="343"/>
      <c r="G2" s="24"/>
      <c r="H2" s="217" t="s">
        <v>26</v>
      </c>
      <c r="I2" s="337" t="str">
        <f>Accueil!M10</f>
        <v xml:space="preserve"> </v>
      </c>
      <c r="J2" s="337"/>
      <c r="K2" s="337"/>
      <c r="L2" s="338"/>
      <c r="M2" s="24"/>
      <c r="N2" s="92" t="s">
        <v>26</v>
      </c>
      <c r="O2" s="342" t="str">
        <f>Accueil!M11</f>
        <v xml:space="preserve"> </v>
      </c>
      <c r="P2" s="342"/>
      <c r="Q2" s="342"/>
      <c r="R2" s="343"/>
      <c r="S2" s="24"/>
      <c r="T2" s="217" t="s">
        <v>26</v>
      </c>
      <c r="U2" s="337" t="str">
        <f>Accueil!M12</f>
        <v xml:space="preserve"> </v>
      </c>
      <c r="V2" s="337"/>
      <c r="W2" s="337"/>
      <c r="X2" s="338"/>
      <c r="Y2" s="24"/>
      <c r="Z2" s="92" t="s">
        <v>26</v>
      </c>
      <c r="AA2" s="342" t="str">
        <f>Accueil!M13</f>
        <v xml:space="preserve"> </v>
      </c>
      <c r="AB2" s="342"/>
      <c r="AC2" s="342"/>
      <c r="AD2" s="343"/>
      <c r="AE2" s="24"/>
      <c r="AF2" s="217" t="s">
        <v>26</v>
      </c>
      <c r="AG2" s="337" t="str">
        <f>Accueil!M14</f>
        <v xml:space="preserve"> </v>
      </c>
      <c r="AH2" s="337"/>
      <c r="AI2" s="337"/>
      <c r="AJ2" s="338"/>
      <c r="AK2" s="24"/>
      <c r="AL2" s="92" t="s">
        <v>26</v>
      </c>
      <c r="AM2" s="342" t="str">
        <f>Accueil!M15</f>
        <v xml:space="preserve"> </v>
      </c>
      <c r="AN2" s="342"/>
      <c r="AO2" s="342"/>
      <c r="AP2" s="343"/>
      <c r="AQ2" s="24"/>
      <c r="AR2" s="217" t="s">
        <v>26</v>
      </c>
      <c r="AS2" s="337" t="str">
        <f>Accueil!M16</f>
        <v xml:space="preserve"> </v>
      </c>
      <c r="AT2" s="337"/>
      <c r="AU2" s="337"/>
      <c r="AV2" s="338"/>
      <c r="AW2" s="24"/>
      <c r="AX2" s="92" t="s">
        <v>26</v>
      </c>
      <c r="AY2" s="342" t="str">
        <f>Accueil!M17</f>
        <v xml:space="preserve"> </v>
      </c>
      <c r="AZ2" s="342"/>
      <c r="BA2" s="342"/>
      <c r="BB2" s="343"/>
      <c r="BC2" s="24"/>
      <c r="BD2" s="217" t="s">
        <v>26</v>
      </c>
      <c r="BE2" s="337" t="str">
        <f>Accueil!M18</f>
        <v xml:space="preserve"> </v>
      </c>
      <c r="BF2" s="337"/>
      <c r="BG2" s="337"/>
      <c r="BH2" s="338"/>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thickBot="1" x14ac:dyDescent="0.3">
      <c r="A4" s="333" t="s">
        <v>55</v>
      </c>
      <c r="B4" s="86"/>
      <c r="C4" s="93"/>
      <c r="D4" s="94"/>
      <c r="E4" s="228"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30">
        <f>MAX(E4:E6)</f>
        <v>0</v>
      </c>
      <c r="G4" s="37"/>
      <c r="H4" s="86"/>
      <c r="I4" s="93"/>
      <c r="J4" s="94"/>
      <c r="K4" s="228"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30">
        <f>MAX(K4:K6)</f>
        <v>0</v>
      </c>
      <c r="M4" s="37"/>
      <c r="N4" s="86"/>
      <c r="O4" s="93"/>
      <c r="P4" s="94"/>
      <c r="Q4" s="228"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30">
        <f>MAX(Q4:Q6)</f>
        <v>0</v>
      </c>
      <c r="S4" s="37"/>
      <c r="T4" s="86"/>
      <c r="U4" s="93"/>
      <c r="V4" s="94"/>
      <c r="W4" s="228"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30">
        <f>MAX(W4:W6)</f>
        <v>0</v>
      </c>
      <c r="Y4" s="37"/>
      <c r="Z4" s="86"/>
      <c r="AA4" s="93"/>
      <c r="AB4" s="94"/>
      <c r="AC4" s="228"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30">
        <f>MAX(AC4:AC6)</f>
        <v>0</v>
      </c>
      <c r="AE4" s="37"/>
      <c r="AF4" s="86"/>
      <c r="AG4" s="93"/>
      <c r="AH4" s="94"/>
      <c r="AI4" s="228"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30">
        <f>MAX(AI4:AI6)</f>
        <v>0</v>
      </c>
      <c r="AK4" s="37"/>
      <c r="AL4" s="86"/>
      <c r="AM4" s="93"/>
      <c r="AN4" s="94"/>
      <c r="AO4" s="228"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30">
        <f>MAX(AO4:AO6)</f>
        <v>0</v>
      </c>
      <c r="AQ4" s="37"/>
      <c r="AR4" s="86"/>
      <c r="AS4" s="93"/>
      <c r="AT4" s="94"/>
      <c r="AU4" s="228"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30">
        <f>MAX(AU4:AU6)</f>
        <v>0</v>
      </c>
      <c r="AW4" s="37"/>
      <c r="AX4" s="86"/>
      <c r="AY4" s="93"/>
      <c r="AZ4" s="94"/>
      <c r="BA4" s="228"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30">
        <f>MAX(BA4:BA6)</f>
        <v>0</v>
      </c>
      <c r="BC4" s="37"/>
      <c r="BD4" s="86"/>
      <c r="BE4" s="93"/>
      <c r="BF4" s="94"/>
      <c r="BG4" s="228"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30">
        <f>MAX(BG4:BG6)</f>
        <v>0</v>
      </c>
      <c r="BI4" s="37"/>
      <c r="BJ4" s="284">
        <f t="shared" ref="BJ4" si="0">MAX(BH4,BB4,AV4,AP4,AJ4,AD4,X4,R4,L4,F4)</f>
        <v>0</v>
      </c>
    </row>
    <row r="5" spans="1:62" s="1" customFormat="1" ht="14.25" thickBot="1" x14ac:dyDescent="0.3">
      <c r="A5" s="333"/>
      <c r="B5" s="86"/>
      <c r="C5" s="87"/>
      <c r="D5" s="85"/>
      <c r="E5" s="228" t="str">
        <f t="shared" ref="E5:E12"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31"/>
      <c r="G5" s="37"/>
      <c r="H5" s="86"/>
      <c r="I5" s="87"/>
      <c r="J5" s="85"/>
      <c r="K5" s="228" t="str">
        <f t="shared" ref="K5:K12"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31"/>
      <c r="M5" s="37"/>
      <c r="N5" s="86"/>
      <c r="O5" s="87"/>
      <c r="P5" s="85"/>
      <c r="Q5" s="228" t="str">
        <f t="shared" ref="Q5:Q12"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31"/>
      <c r="S5" s="37"/>
      <c r="T5" s="86"/>
      <c r="U5" s="87"/>
      <c r="V5" s="85"/>
      <c r="W5" s="228" t="str">
        <f t="shared" ref="W5:W12"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31"/>
      <c r="Y5" s="37"/>
      <c r="Z5" s="86"/>
      <c r="AA5" s="87"/>
      <c r="AB5" s="85"/>
      <c r="AC5" s="228" t="str">
        <f t="shared" ref="AC5:AC12"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31"/>
      <c r="AE5" s="37"/>
      <c r="AF5" s="86"/>
      <c r="AG5" s="87"/>
      <c r="AH5" s="85"/>
      <c r="AI5" s="228" t="str">
        <f t="shared" ref="AI5:AI12"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31"/>
      <c r="AK5" s="37"/>
      <c r="AL5" s="86"/>
      <c r="AM5" s="87"/>
      <c r="AN5" s="85"/>
      <c r="AO5" s="228" t="str">
        <f t="shared" ref="AO5:AO12"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31"/>
      <c r="AQ5" s="37"/>
      <c r="AR5" s="86"/>
      <c r="AS5" s="87"/>
      <c r="AT5" s="85"/>
      <c r="AU5" s="228" t="str">
        <f t="shared" ref="AU5:AU12"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31"/>
      <c r="AW5" s="37"/>
      <c r="AX5" s="86"/>
      <c r="AY5" s="87"/>
      <c r="AZ5" s="85"/>
      <c r="BA5" s="228" t="str">
        <f t="shared" ref="BA5:BA12"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31"/>
      <c r="BC5" s="37"/>
      <c r="BD5" s="86"/>
      <c r="BE5" s="87"/>
      <c r="BF5" s="85"/>
      <c r="BG5" s="228" t="str">
        <f t="shared" ref="BG5:BG12"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31"/>
      <c r="BI5" s="37"/>
      <c r="BJ5" s="284"/>
    </row>
    <row r="6" spans="1:62" s="1" customFormat="1" ht="14.25" thickBot="1" x14ac:dyDescent="0.3">
      <c r="A6" s="333"/>
      <c r="B6" s="86"/>
      <c r="C6" s="88"/>
      <c r="D6" s="89"/>
      <c r="E6" s="228" t="str">
        <f t="shared" si="1"/>
        <v>PIF</v>
      </c>
      <c r="F6" s="332"/>
      <c r="G6" s="37"/>
      <c r="H6" s="86"/>
      <c r="I6" s="88"/>
      <c r="J6" s="89"/>
      <c r="K6" s="228" t="str">
        <f t="shared" si="2"/>
        <v>PIF</v>
      </c>
      <c r="L6" s="332"/>
      <c r="M6" s="37"/>
      <c r="N6" s="86"/>
      <c r="O6" s="88"/>
      <c r="P6" s="89"/>
      <c r="Q6" s="228" t="str">
        <f t="shared" si="3"/>
        <v>PIF</v>
      </c>
      <c r="R6" s="332"/>
      <c r="S6" s="37"/>
      <c r="T6" s="86"/>
      <c r="U6" s="88"/>
      <c r="V6" s="89"/>
      <c r="W6" s="228" t="str">
        <f t="shared" si="4"/>
        <v>PIF</v>
      </c>
      <c r="X6" s="332"/>
      <c r="Y6" s="37"/>
      <c r="Z6" s="86"/>
      <c r="AA6" s="88"/>
      <c r="AB6" s="89"/>
      <c r="AC6" s="228" t="str">
        <f t="shared" si="5"/>
        <v>PIF</v>
      </c>
      <c r="AD6" s="332"/>
      <c r="AE6" s="37"/>
      <c r="AF6" s="86"/>
      <c r="AG6" s="88"/>
      <c r="AH6" s="89"/>
      <c r="AI6" s="228" t="str">
        <f t="shared" si="6"/>
        <v>PIF</v>
      </c>
      <c r="AJ6" s="332"/>
      <c r="AK6" s="37"/>
      <c r="AL6" s="86"/>
      <c r="AM6" s="88"/>
      <c r="AN6" s="89"/>
      <c r="AO6" s="228" t="str">
        <f t="shared" si="7"/>
        <v>PIF</v>
      </c>
      <c r="AP6" s="332"/>
      <c r="AQ6" s="37"/>
      <c r="AR6" s="86"/>
      <c r="AS6" s="88"/>
      <c r="AT6" s="89"/>
      <c r="AU6" s="228" t="str">
        <f t="shared" si="8"/>
        <v>PIF</v>
      </c>
      <c r="AV6" s="332"/>
      <c r="AW6" s="37"/>
      <c r="AX6" s="86"/>
      <c r="AY6" s="88"/>
      <c r="AZ6" s="89"/>
      <c r="BA6" s="228" t="str">
        <f t="shared" si="9"/>
        <v>PIF</v>
      </c>
      <c r="BB6" s="332"/>
      <c r="BC6" s="37"/>
      <c r="BD6" s="86"/>
      <c r="BE6" s="88"/>
      <c r="BF6" s="89"/>
      <c r="BG6" s="228" t="str">
        <f t="shared" si="10"/>
        <v>PIF</v>
      </c>
      <c r="BH6" s="332"/>
      <c r="BI6" s="37"/>
      <c r="BJ6" s="284"/>
    </row>
    <row r="7" spans="1:62" s="1" customFormat="1" ht="14.25" thickBot="1" x14ac:dyDescent="0.3">
      <c r="A7" s="334" t="s">
        <v>56</v>
      </c>
      <c r="B7" s="86"/>
      <c r="C7" s="90"/>
      <c r="D7" s="91"/>
      <c r="E7" s="228" t="str">
        <f t="shared" si="1"/>
        <v>PIF</v>
      </c>
      <c r="F7" s="330">
        <f>MAX(E7:E9)</f>
        <v>0</v>
      </c>
      <c r="G7" s="37"/>
      <c r="H7" s="86"/>
      <c r="I7" s="90"/>
      <c r="J7" s="91"/>
      <c r="K7" s="228" t="str">
        <f t="shared" si="2"/>
        <v>PIF</v>
      </c>
      <c r="L7" s="330">
        <f>MAX(K7:K9)</f>
        <v>0</v>
      </c>
      <c r="M7" s="37"/>
      <c r="N7" s="86"/>
      <c r="O7" s="90"/>
      <c r="P7" s="91"/>
      <c r="Q7" s="228" t="str">
        <f t="shared" si="3"/>
        <v>PIF</v>
      </c>
      <c r="R7" s="330">
        <f>MAX(Q7:Q9)</f>
        <v>0</v>
      </c>
      <c r="S7" s="37"/>
      <c r="T7" s="86"/>
      <c r="U7" s="90"/>
      <c r="V7" s="91"/>
      <c r="W7" s="228" t="str">
        <f t="shared" si="4"/>
        <v>PIF</v>
      </c>
      <c r="X7" s="330">
        <f>MAX(W7:W9)</f>
        <v>0</v>
      </c>
      <c r="Y7" s="37"/>
      <c r="Z7" s="86"/>
      <c r="AA7" s="90"/>
      <c r="AB7" s="91"/>
      <c r="AC7" s="228" t="str">
        <f t="shared" si="5"/>
        <v>PIF</v>
      </c>
      <c r="AD7" s="330">
        <f>MAX(AC7:AC9)</f>
        <v>0</v>
      </c>
      <c r="AE7" s="37"/>
      <c r="AF7" s="86"/>
      <c r="AG7" s="90"/>
      <c r="AH7" s="91"/>
      <c r="AI7" s="228" t="str">
        <f t="shared" si="6"/>
        <v>PIF</v>
      </c>
      <c r="AJ7" s="330">
        <f>MAX(AI7:AI9)</f>
        <v>0</v>
      </c>
      <c r="AK7" s="37"/>
      <c r="AL7" s="86"/>
      <c r="AM7" s="90"/>
      <c r="AN7" s="91"/>
      <c r="AO7" s="228" t="str">
        <f t="shared" si="7"/>
        <v>PIF</v>
      </c>
      <c r="AP7" s="330">
        <f>MAX(AO7:AO9)</f>
        <v>0</v>
      </c>
      <c r="AQ7" s="37"/>
      <c r="AR7" s="86"/>
      <c r="AS7" s="90"/>
      <c r="AT7" s="91"/>
      <c r="AU7" s="228" t="str">
        <f t="shared" si="8"/>
        <v>PIF</v>
      </c>
      <c r="AV7" s="330">
        <f>MAX(AU7:AU9)</f>
        <v>0</v>
      </c>
      <c r="AW7" s="37"/>
      <c r="AX7" s="86"/>
      <c r="AY7" s="90"/>
      <c r="AZ7" s="91"/>
      <c r="BA7" s="228" t="str">
        <f t="shared" si="9"/>
        <v>PIF</v>
      </c>
      <c r="BB7" s="330">
        <f>MAX(BA7:BA9)</f>
        <v>0</v>
      </c>
      <c r="BC7" s="37"/>
      <c r="BD7" s="86"/>
      <c r="BE7" s="90"/>
      <c r="BF7" s="91"/>
      <c r="BG7" s="228" t="str">
        <f t="shared" si="10"/>
        <v>PIF</v>
      </c>
      <c r="BH7" s="330">
        <f>MAX(BG7:BG9)</f>
        <v>0</v>
      </c>
      <c r="BI7" s="37"/>
      <c r="BJ7" s="284">
        <f t="shared" ref="BJ7:BJ10" si="11">MAX(BH7,BB7,AV7,AP7,AJ7,AD7,X7,R7,L7,F7)</f>
        <v>0</v>
      </c>
    </row>
    <row r="8" spans="1:62" s="1" customFormat="1" ht="14.25" thickBot="1" x14ac:dyDescent="0.3">
      <c r="A8" s="333"/>
      <c r="B8" s="86"/>
      <c r="C8" s="87"/>
      <c r="D8" s="85"/>
      <c r="E8" s="228" t="str">
        <f t="shared" si="1"/>
        <v>PIF</v>
      </c>
      <c r="F8" s="331"/>
      <c r="G8" s="37"/>
      <c r="H8" s="86"/>
      <c r="I8" s="87"/>
      <c r="J8" s="85"/>
      <c r="K8" s="228" t="str">
        <f t="shared" si="2"/>
        <v>PIF</v>
      </c>
      <c r="L8" s="331"/>
      <c r="M8" s="37"/>
      <c r="N8" s="86"/>
      <c r="O8" s="87"/>
      <c r="P8" s="85"/>
      <c r="Q8" s="228" t="str">
        <f t="shared" si="3"/>
        <v>PIF</v>
      </c>
      <c r="R8" s="331"/>
      <c r="S8" s="37"/>
      <c r="T8" s="86"/>
      <c r="U8" s="87"/>
      <c r="V8" s="85"/>
      <c r="W8" s="228" t="str">
        <f t="shared" si="4"/>
        <v>PIF</v>
      </c>
      <c r="X8" s="331"/>
      <c r="Y8" s="37"/>
      <c r="Z8" s="86"/>
      <c r="AA8" s="87"/>
      <c r="AB8" s="85"/>
      <c r="AC8" s="228" t="str">
        <f t="shared" si="5"/>
        <v>PIF</v>
      </c>
      <c r="AD8" s="331"/>
      <c r="AE8" s="37"/>
      <c r="AF8" s="86"/>
      <c r="AG8" s="87"/>
      <c r="AH8" s="85"/>
      <c r="AI8" s="228" t="str">
        <f t="shared" si="6"/>
        <v>PIF</v>
      </c>
      <c r="AJ8" s="331"/>
      <c r="AK8" s="37"/>
      <c r="AL8" s="86"/>
      <c r="AM8" s="87"/>
      <c r="AN8" s="85"/>
      <c r="AO8" s="228" t="str">
        <f t="shared" si="7"/>
        <v>PIF</v>
      </c>
      <c r="AP8" s="331"/>
      <c r="AQ8" s="37"/>
      <c r="AR8" s="86"/>
      <c r="AS8" s="87"/>
      <c r="AT8" s="85"/>
      <c r="AU8" s="228" t="str">
        <f t="shared" si="8"/>
        <v>PIF</v>
      </c>
      <c r="AV8" s="331"/>
      <c r="AW8" s="37"/>
      <c r="AX8" s="86"/>
      <c r="AY8" s="87"/>
      <c r="AZ8" s="85"/>
      <c r="BA8" s="228" t="str">
        <f t="shared" si="9"/>
        <v>PIF</v>
      </c>
      <c r="BB8" s="331"/>
      <c r="BC8" s="37"/>
      <c r="BD8" s="86"/>
      <c r="BE8" s="87"/>
      <c r="BF8" s="85"/>
      <c r="BG8" s="228" t="str">
        <f t="shared" si="10"/>
        <v>PIF</v>
      </c>
      <c r="BH8" s="331"/>
      <c r="BI8" s="37"/>
      <c r="BJ8" s="284"/>
    </row>
    <row r="9" spans="1:62" s="1" customFormat="1" ht="14.25" thickBot="1" x14ac:dyDescent="0.3">
      <c r="A9" s="335"/>
      <c r="B9" s="86"/>
      <c r="C9" s="88"/>
      <c r="D9" s="89"/>
      <c r="E9" s="228" t="str">
        <f t="shared" si="1"/>
        <v>PIF</v>
      </c>
      <c r="F9" s="332"/>
      <c r="G9" s="37"/>
      <c r="H9" s="86"/>
      <c r="I9" s="88"/>
      <c r="J9" s="89"/>
      <c r="K9" s="228" t="str">
        <f t="shared" si="2"/>
        <v>PIF</v>
      </c>
      <c r="L9" s="332"/>
      <c r="M9" s="37"/>
      <c r="N9" s="86"/>
      <c r="O9" s="88"/>
      <c r="P9" s="89"/>
      <c r="Q9" s="228" t="str">
        <f t="shared" si="3"/>
        <v>PIF</v>
      </c>
      <c r="R9" s="332"/>
      <c r="S9" s="37"/>
      <c r="T9" s="86"/>
      <c r="U9" s="88"/>
      <c r="V9" s="89"/>
      <c r="W9" s="228" t="str">
        <f t="shared" si="4"/>
        <v>PIF</v>
      </c>
      <c r="X9" s="332"/>
      <c r="Y9" s="37"/>
      <c r="Z9" s="86"/>
      <c r="AA9" s="88"/>
      <c r="AB9" s="89"/>
      <c r="AC9" s="228" t="str">
        <f t="shared" si="5"/>
        <v>PIF</v>
      </c>
      <c r="AD9" s="332"/>
      <c r="AE9" s="37"/>
      <c r="AF9" s="86"/>
      <c r="AG9" s="88"/>
      <c r="AH9" s="89"/>
      <c r="AI9" s="228" t="str">
        <f t="shared" si="6"/>
        <v>PIF</v>
      </c>
      <c r="AJ9" s="332"/>
      <c r="AK9" s="37"/>
      <c r="AL9" s="86"/>
      <c r="AM9" s="88"/>
      <c r="AN9" s="89"/>
      <c r="AO9" s="228" t="str">
        <f t="shared" si="7"/>
        <v>PIF</v>
      </c>
      <c r="AP9" s="332"/>
      <c r="AQ9" s="37"/>
      <c r="AR9" s="86"/>
      <c r="AS9" s="88"/>
      <c r="AT9" s="89"/>
      <c r="AU9" s="228" t="str">
        <f t="shared" si="8"/>
        <v>PIF</v>
      </c>
      <c r="AV9" s="332"/>
      <c r="AW9" s="37"/>
      <c r="AX9" s="86"/>
      <c r="AY9" s="88"/>
      <c r="AZ9" s="89"/>
      <c r="BA9" s="228" t="str">
        <f t="shared" si="9"/>
        <v>PIF</v>
      </c>
      <c r="BB9" s="332"/>
      <c r="BC9" s="37"/>
      <c r="BD9" s="86"/>
      <c r="BE9" s="88"/>
      <c r="BF9" s="89"/>
      <c r="BG9" s="228" t="str">
        <f t="shared" si="10"/>
        <v>PIF</v>
      </c>
      <c r="BH9" s="332"/>
      <c r="BI9" s="37"/>
      <c r="BJ9" s="284"/>
    </row>
    <row r="10" spans="1:62" s="1" customFormat="1" ht="14.25" thickBot="1" x14ac:dyDescent="0.3">
      <c r="A10" s="333" t="s">
        <v>57</v>
      </c>
      <c r="B10" s="86"/>
      <c r="C10" s="90"/>
      <c r="D10" s="91"/>
      <c r="E10" s="228" t="str">
        <f t="shared" si="1"/>
        <v>PIF</v>
      </c>
      <c r="F10" s="330">
        <f>MAX(E10:E12)</f>
        <v>0</v>
      </c>
      <c r="G10" s="37"/>
      <c r="H10" s="86"/>
      <c r="I10" s="90"/>
      <c r="J10" s="91"/>
      <c r="K10" s="228" t="str">
        <f t="shared" si="2"/>
        <v>PIF</v>
      </c>
      <c r="L10" s="330">
        <f>MAX(K10:K12)</f>
        <v>0</v>
      </c>
      <c r="M10" s="37"/>
      <c r="N10" s="86"/>
      <c r="O10" s="90"/>
      <c r="P10" s="91"/>
      <c r="Q10" s="228" t="str">
        <f t="shared" si="3"/>
        <v>PIF</v>
      </c>
      <c r="R10" s="330">
        <f>MAX(Q10:Q12)</f>
        <v>0</v>
      </c>
      <c r="S10" s="37"/>
      <c r="T10" s="86"/>
      <c r="U10" s="90"/>
      <c r="V10" s="91"/>
      <c r="W10" s="228" t="str">
        <f t="shared" si="4"/>
        <v>PIF</v>
      </c>
      <c r="X10" s="330">
        <f>MAX(W10:W12)</f>
        <v>0</v>
      </c>
      <c r="Y10" s="37"/>
      <c r="Z10" s="86"/>
      <c r="AA10" s="90"/>
      <c r="AB10" s="91"/>
      <c r="AC10" s="228" t="str">
        <f t="shared" si="5"/>
        <v>PIF</v>
      </c>
      <c r="AD10" s="330">
        <f>MAX(AC10:AC12)</f>
        <v>0</v>
      </c>
      <c r="AE10" s="37"/>
      <c r="AF10" s="86"/>
      <c r="AG10" s="90"/>
      <c r="AH10" s="91"/>
      <c r="AI10" s="228" t="str">
        <f t="shared" si="6"/>
        <v>PIF</v>
      </c>
      <c r="AJ10" s="330">
        <f>MAX(AI10:AI12)</f>
        <v>0</v>
      </c>
      <c r="AK10" s="37"/>
      <c r="AL10" s="86"/>
      <c r="AM10" s="90"/>
      <c r="AN10" s="91"/>
      <c r="AO10" s="228" t="str">
        <f t="shared" si="7"/>
        <v>PIF</v>
      </c>
      <c r="AP10" s="330">
        <f>MAX(AO10:AO12)</f>
        <v>0</v>
      </c>
      <c r="AQ10" s="37"/>
      <c r="AR10" s="86"/>
      <c r="AS10" s="90"/>
      <c r="AT10" s="91"/>
      <c r="AU10" s="228" t="str">
        <f t="shared" si="8"/>
        <v>PIF</v>
      </c>
      <c r="AV10" s="330">
        <f>MAX(AU10:AU12)</f>
        <v>0</v>
      </c>
      <c r="AW10" s="37"/>
      <c r="AX10" s="86"/>
      <c r="AY10" s="90"/>
      <c r="AZ10" s="91"/>
      <c r="BA10" s="228" t="str">
        <f t="shared" si="9"/>
        <v>PIF</v>
      </c>
      <c r="BB10" s="330">
        <f>MAX(BA10:BA12)</f>
        <v>0</v>
      </c>
      <c r="BC10" s="37"/>
      <c r="BD10" s="86"/>
      <c r="BE10" s="90"/>
      <c r="BF10" s="91"/>
      <c r="BG10" s="228" t="str">
        <f t="shared" si="10"/>
        <v>PIF</v>
      </c>
      <c r="BH10" s="330">
        <f>MAX(BG10:BG12)</f>
        <v>0</v>
      </c>
      <c r="BI10" s="37"/>
      <c r="BJ10" s="284">
        <f t="shared" si="11"/>
        <v>0</v>
      </c>
    </row>
    <row r="11" spans="1:62" s="1" customFormat="1" ht="14.25" thickBot="1" x14ac:dyDescent="0.3">
      <c r="A11" s="333"/>
      <c r="B11" s="86"/>
      <c r="C11" s="87"/>
      <c r="D11" s="85"/>
      <c r="E11" s="228" t="str">
        <f t="shared" si="1"/>
        <v>PIF</v>
      </c>
      <c r="F11" s="331"/>
      <c r="G11" s="37"/>
      <c r="H11" s="86"/>
      <c r="I11" s="87"/>
      <c r="J11" s="85"/>
      <c r="K11" s="228" t="str">
        <f t="shared" si="2"/>
        <v>PIF</v>
      </c>
      <c r="L11" s="331"/>
      <c r="M11" s="37"/>
      <c r="N11" s="86"/>
      <c r="O11" s="87"/>
      <c r="P11" s="85"/>
      <c r="Q11" s="228" t="str">
        <f t="shared" si="3"/>
        <v>PIF</v>
      </c>
      <c r="R11" s="331"/>
      <c r="S11" s="37"/>
      <c r="T11" s="86"/>
      <c r="U11" s="87"/>
      <c r="V11" s="85"/>
      <c r="W11" s="228" t="str">
        <f t="shared" si="4"/>
        <v>PIF</v>
      </c>
      <c r="X11" s="331"/>
      <c r="Y11" s="37"/>
      <c r="Z11" s="86"/>
      <c r="AA11" s="87"/>
      <c r="AB11" s="85"/>
      <c r="AC11" s="228" t="str">
        <f t="shared" si="5"/>
        <v>PIF</v>
      </c>
      <c r="AD11" s="331"/>
      <c r="AE11" s="37"/>
      <c r="AF11" s="86"/>
      <c r="AG11" s="87"/>
      <c r="AH11" s="85"/>
      <c r="AI11" s="228" t="str">
        <f t="shared" si="6"/>
        <v>PIF</v>
      </c>
      <c r="AJ11" s="331"/>
      <c r="AK11" s="37"/>
      <c r="AL11" s="86"/>
      <c r="AM11" s="87"/>
      <c r="AN11" s="85"/>
      <c r="AO11" s="228" t="str">
        <f t="shared" si="7"/>
        <v>PIF</v>
      </c>
      <c r="AP11" s="331"/>
      <c r="AQ11" s="37"/>
      <c r="AR11" s="86"/>
      <c r="AS11" s="87"/>
      <c r="AT11" s="85"/>
      <c r="AU11" s="228" t="str">
        <f t="shared" si="8"/>
        <v>PIF</v>
      </c>
      <c r="AV11" s="331"/>
      <c r="AW11" s="37"/>
      <c r="AX11" s="86"/>
      <c r="AY11" s="87"/>
      <c r="AZ11" s="85"/>
      <c r="BA11" s="228" t="str">
        <f t="shared" si="9"/>
        <v>PIF</v>
      </c>
      <c r="BB11" s="331"/>
      <c r="BC11" s="37"/>
      <c r="BD11" s="86"/>
      <c r="BE11" s="87"/>
      <c r="BF11" s="85"/>
      <c r="BG11" s="228" t="str">
        <f t="shared" si="10"/>
        <v>PIF</v>
      </c>
      <c r="BH11" s="331"/>
      <c r="BI11" s="37"/>
      <c r="BJ11" s="284"/>
    </row>
    <row r="12" spans="1:62" s="1" customFormat="1" ht="14.25" thickBot="1" x14ac:dyDescent="0.3">
      <c r="A12" s="333"/>
      <c r="B12" s="95"/>
      <c r="C12" s="96"/>
      <c r="D12" s="97"/>
      <c r="E12" s="228" t="str">
        <f t="shared" si="1"/>
        <v>PIF</v>
      </c>
      <c r="F12" s="332"/>
      <c r="G12" s="37"/>
      <c r="H12" s="95"/>
      <c r="I12" s="96"/>
      <c r="J12" s="97"/>
      <c r="K12" s="228" t="str">
        <f t="shared" si="2"/>
        <v>PIF</v>
      </c>
      <c r="L12" s="332"/>
      <c r="M12" s="37"/>
      <c r="N12" s="95"/>
      <c r="O12" s="96"/>
      <c r="P12" s="97"/>
      <c r="Q12" s="228" t="str">
        <f t="shared" si="3"/>
        <v>PIF</v>
      </c>
      <c r="R12" s="332"/>
      <c r="S12" s="37"/>
      <c r="T12" s="95"/>
      <c r="U12" s="96"/>
      <c r="V12" s="97"/>
      <c r="W12" s="228" t="str">
        <f t="shared" si="4"/>
        <v>PIF</v>
      </c>
      <c r="X12" s="332"/>
      <c r="Y12" s="37"/>
      <c r="Z12" s="95"/>
      <c r="AA12" s="96"/>
      <c r="AB12" s="97"/>
      <c r="AC12" s="228" t="str">
        <f t="shared" si="5"/>
        <v>PIF</v>
      </c>
      <c r="AD12" s="332"/>
      <c r="AE12" s="37"/>
      <c r="AF12" s="95"/>
      <c r="AG12" s="96"/>
      <c r="AH12" s="97"/>
      <c r="AI12" s="228" t="str">
        <f t="shared" si="6"/>
        <v>PIF</v>
      </c>
      <c r="AJ12" s="332"/>
      <c r="AK12" s="37"/>
      <c r="AL12" s="95"/>
      <c r="AM12" s="96"/>
      <c r="AN12" s="97"/>
      <c r="AO12" s="228" t="str">
        <f t="shared" si="7"/>
        <v>PIF</v>
      </c>
      <c r="AP12" s="332"/>
      <c r="AQ12" s="37"/>
      <c r="AR12" s="95"/>
      <c r="AS12" s="96"/>
      <c r="AT12" s="97"/>
      <c r="AU12" s="228" t="str">
        <f t="shared" si="8"/>
        <v>PIF</v>
      </c>
      <c r="AV12" s="332"/>
      <c r="AW12" s="37"/>
      <c r="AX12" s="95"/>
      <c r="AY12" s="96"/>
      <c r="AZ12" s="97"/>
      <c r="BA12" s="228" t="str">
        <f t="shared" si="9"/>
        <v>PIF</v>
      </c>
      <c r="BB12" s="332"/>
      <c r="BC12" s="37"/>
      <c r="BD12" s="95"/>
      <c r="BE12" s="96"/>
      <c r="BF12" s="97"/>
      <c r="BG12" s="228" t="str">
        <f t="shared" si="10"/>
        <v>PIF</v>
      </c>
      <c r="BH12" s="332"/>
      <c r="BI12" s="37"/>
      <c r="BJ12" s="284"/>
    </row>
    <row r="13" spans="1:62" ht="13.5" thickBot="1" x14ac:dyDescent="0.25"/>
    <row r="14" spans="1:62" x14ac:dyDescent="0.2">
      <c r="D14" s="267" t="s">
        <v>37</v>
      </c>
      <c r="J14" s="267" t="s">
        <v>37</v>
      </c>
      <c r="P14" s="267" t="s">
        <v>37</v>
      </c>
      <c r="V14" s="267" t="s">
        <v>37</v>
      </c>
      <c r="AB14" s="267" t="s">
        <v>37</v>
      </c>
      <c r="AH14" s="267" t="s">
        <v>37</v>
      </c>
      <c r="AN14" s="267" t="s">
        <v>37</v>
      </c>
      <c r="AT14" s="267" t="s">
        <v>37</v>
      </c>
      <c r="AZ14" s="267" t="s">
        <v>37</v>
      </c>
      <c r="BF14" s="267" t="s">
        <v>37</v>
      </c>
    </row>
    <row r="15" spans="1:62" ht="13.5" thickBot="1" x14ac:dyDescent="0.25">
      <c r="D15" s="268"/>
      <c r="J15" s="268"/>
      <c r="P15" s="268"/>
      <c r="V15" s="268"/>
      <c r="AB15" s="268"/>
      <c r="AH15" s="268"/>
      <c r="AN15" s="268"/>
      <c r="AT15" s="268"/>
      <c r="AZ15" s="268"/>
      <c r="BF15" s="268"/>
    </row>
    <row r="16" spans="1:62" ht="13.5" thickBot="1" x14ac:dyDescent="0.25"/>
    <row r="17" spans="4:58" x14ac:dyDescent="0.2">
      <c r="D17" s="267" t="s">
        <v>38</v>
      </c>
      <c r="J17" s="267" t="s">
        <v>38</v>
      </c>
      <c r="P17" s="267" t="s">
        <v>38</v>
      </c>
      <c r="V17" s="267" t="s">
        <v>38</v>
      </c>
      <c r="AB17" s="267" t="s">
        <v>38</v>
      </c>
      <c r="AH17" s="267" t="s">
        <v>38</v>
      </c>
      <c r="AN17" s="267" t="s">
        <v>38</v>
      </c>
      <c r="AT17" s="267" t="s">
        <v>38</v>
      </c>
      <c r="AZ17" s="267" t="s">
        <v>38</v>
      </c>
      <c r="BF17" s="267" t="s">
        <v>38</v>
      </c>
    </row>
    <row r="18" spans="4:58" ht="13.5" thickBot="1" x14ac:dyDescent="0.25">
      <c r="D18" s="268"/>
      <c r="J18" s="268"/>
      <c r="P18" s="268"/>
      <c r="V18" s="268"/>
      <c r="AB18" s="268"/>
      <c r="AH18" s="268"/>
      <c r="AN18" s="268"/>
      <c r="AT18" s="268"/>
      <c r="AZ18" s="268"/>
      <c r="BF18" s="268"/>
    </row>
  </sheetData>
  <mergeCells count="76">
    <mergeCell ref="AH17:AH18"/>
    <mergeCell ref="AN17:AN18"/>
    <mergeCell ref="AT17:AT18"/>
    <mergeCell ref="AZ17:AZ18"/>
    <mergeCell ref="BF17:BF18"/>
    <mergeCell ref="D17:D18"/>
    <mergeCell ref="J17:J18"/>
    <mergeCell ref="P17:P18"/>
    <mergeCell ref="V17:V18"/>
    <mergeCell ref="AB17:AB18"/>
    <mergeCell ref="AF1:AJ1"/>
    <mergeCell ref="C2:F2"/>
    <mergeCell ref="I2:L2"/>
    <mergeCell ref="O2:R2"/>
    <mergeCell ref="U2:X2"/>
    <mergeCell ref="AG2:AJ2"/>
    <mergeCell ref="AD4:AD6"/>
    <mergeCell ref="B1:F1"/>
    <mergeCell ref="H1:L1"/>
    <mergeCell ref="N1:R1"/>
    <mergeCell ref="T1:X1"/>
    <mergeCell ref="Z1:AD1"/>
    <mergeCell ref="AA2:AD2"/>
    <mergeCell ref="A4:A6"/>
    <mergeCell ref="F4:F6"/>
    <mergeCell ref="L4:L6"/>
    <mergeCell ref="R4:R6"/>
    <mergeCell ref="X4:X6"/>
    <mergeCell ref="BJ4:BJ6"/>
    <mergeCell ref="AL1:AP1"/>
    <mergeCell ref="AR1:AV1"/>
    <mergeCell ref="AX1:BB1"/>
    <mergeCell ref="BD1:BH1"/>
    <mergeCell ref="BE2:BH2"/>
    <mergeCell ref="AM2:AP2"/>
    <mergeCell ref="AS2:AV2"/>
    <mergeCell ref="AY2:BB2"/>
    <mergeCell ref="BJ7:BJ9"/>
    <mergeCell ref="A7:A9"/>
    <mergeCell ref="F7:F9"/>
    <mergeCell ref="L7:L9"/>
    <mergeCell ref="R7:R9"/>
    <mergeCell ref="X7:X9"/>
    <mergeCell ref="AD7:AD9"/>
    <mergeCell ref="AJ7:AJ9"/>
    <mergeCell ref="AP7:AP9"/>
    <mergeCell ref="AV7:AV9"/>
    <mergeCell ref="BB7:BB9"/>
    <mergeCell ref="BH7:BH9"/>
    <mergeCell ref="BJ10:BJ12"/>
    <mergeCell ref="A10:A12"/>
    <mergeCell ref="F10:F12"/>
    <mergeCell ref="L10:L12"/>
    <mergeCell ref="R10:R12"/>
    <mergeCell ref="X10:X12"/>
    <mergeCell ref="AD10:AD12"/>
    <mergeCell ref="AJ10:AJ12"/>
    <mergeCell ref="AP10:AP12"/>
    <mergeCell ref="AV10:AV12"/>
    <mergeCell ref="BB10:BB12"/>
    <mergeCell ref="BH10:BH12"/>
    <mergeCell ref="AJ4:AJ6"/>
    <mergeCell ref="AP4:AP6"/>
    <mergeCell ref="AV4:AV6"/>
    <mergeCell ref="BB4:BB6"/>
    <mergeCell ref="BH4:BH6"/>
    <mergeCell ref="AN14:AN15"/>
    <mergeCell ref="AT14:AT15"/>
    <mergeCell ref="AZ14:AZ15"/>
    <mergeCell ref="BF14:BF15"/>
    <mergeCell ref="D14:D15"/>
    <mergeCell ref="J14:J15"/>
    <mergeCell ref="P14:P15"/>
    <mergeCell ref="V14:V15"/>
    <mergeCell ref="AB14:AB15"/>
    <mergeCell ref="AH14:AH15"/>
  </mergeCells>
  <hyperlinks>
    <hyperlink ref="D14:D15" location="Accueil!A1" display="Retour à l'accueil"/>
    <hyperlink ref="J14:J15" location="Accueil!A1" display="Retour à l'accueil"/>
    <hyperlink ref="P14:P15" location="Accueil!A1" display="Retour à l'accueil"/>
    <hyperlink ref="V14:V15" location="Accueil!A1" display="Retour à l'accueil"/>
    <hyperlink ref="AB14:AB15" location="Accueil!A1" display="Retour à l'accueil"/>
    <hyperlink ref="AH14:AH15" location="Accueil!A1" display="Retour à l'accueil"/>
    <hyperlink ref="AN14:AN15" location="Accueil!A1" display="Retour à l'accueil"/>
    <hyperlink ref="AT14:AT15" location="Accueil!A1" display="Retour à l'accueil"/>
    <hyperlink ref="AZ14:AZ15" location="Accueil!A1" display="Retour à l'accueil"/>
    <hyperlink ref="BF14:BF15" location="Accueil!A1" display="Retour à l'accueil"/>
    <hyperlink ref="D17:D18" location="Accueil!A120" display="Les verbes pour décrire l'action"/>
    <hyperlink ref="J17:J18" location="Accueil!A120" display="Les verbes pour décrire l'action"/>
    <hyperlink ref="P17:P18" location="Accueil!A120" display="Les verbes pour décrire l'action"/>
    <hyperlink ref="V17:V18" location="Accueil!A120" display="Les verbes pour décrire l'action"/>
    <hyperlink ref="AB17:AB18" location="Accueil!A120" display="Les verbes pour décrire l'action"/>
    <hyperlink ref="AH17:AH18" location="Accueil!A120" display="Les verbes pour décrire l'action"/>
    <hyperlink ref="AN17:AN18" location="Accueil!A120" display="Les verbes pour décrire l'action"/>
    <hyperlink ref="AT17:AT18" location="Accueil!A120" display="Les verbes pour décrire l'action"/>
    <hyperlink ref="AZ17:AZ18" location="Accueil!A120" display="Les verbes pour décrire l'action"/>
    <hyperlink ref="BF17:BF18" location="Accueil!A120" display="Les verbes pour décrire l'action"/>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B4:B12 BD4:BD12 AX4:AX12 AR4:AR12 AL4:AL12 AF4:AF12 Z4:Z12 T4:T12 N4:N12 H4:H12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zoomScale="115" zoomScaleNormal="115" workbookViewId="0">
      <pane xSplit="1" topLeftCell="B1" activePane="topRight" state="frozen"/>
      <selection pane="topRight" activeCell="E4" sqref="E4"/>
    </sheetView>
  </sheetViews>
  <sheetFormatPr baseColWidth="10" defaultColWidth="11.42578125" defaultRowHeight="12.75" x14ac:dyDescent="0.2"/>
  <cols>
    <col min="1" max="1" width="42"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8" customFormat="1" ht="33" customHeight="1" thickBot="1" x14ac:dyDescent="0.25">
      <c r="A1" s="40"/>
      <c r="B1" s="350" t="s">
        <v>15</v>
      </c>
      <c r="C1" s="351"/>
      <c r="D1" s="351"/>
      <c r="E1" s="351"/>
      <c r="F1" s="352"/>
      <c r="G1" s="35"/>
      <c r="H1" s="353" t="s">
        <v>15</v>
      </c>
      <c r="I1" s="354"/>
      <c r="J1" s="354"/>
      <c r="K1" s="354"/>
      <c r="L1" s="355"/>
      <c r="M1" s="35"/>
      <c r="N1" s="350" t="s">
        <v>15</v>
      </c>
      <c r="O1" s="351"/>
      <c r="P1" s="351"/>
      <c r="Q1" s="351"/>
      <c r="R1" s="352"/>
      <c r="S1" s="35"/>
      <c r="T1" s="353" t="s">
        <v>15</v>
      </c>
      <c r="U1" s="354"/>
      <c r="V1" s="354"/>
      <c r="W1" s="354"/>
      <c r="X1" s="355"/>
      <c r="Y1" s="35"/>
      <c r="Z1" s="350" t="s">
        <v>15</v>
      </c>
      <c r="AA1" s="351"/>
      <c r="AB1" s="351"/>
      <c r="AC1" s="351"/>
      <c r="AD1" s="352"/>
      <c r="AE1" s="35"/>
      <c r="AF1" s="353" t="s">
        <v>15</v>
      </c>
      <c r="AG1" s="354"/>
      <c r="AH1" s="354"/>
      <c r="AI1" s="354"/>
      <c r="AJ1" s="355"/>
      <c r="AK1" s="35"/>
      <c r="AL1" s="350" t="s">
        <v>15</v>
      </c>
      <c r="AM1" s="351"/>
      <c r="AN1" s="351"/>
      <c r="AO1" s="351"/>
      <c r="AP1" s="352"/>
      <c r="AQ1" s="35"/>
      <c r="AR1" s="353" t="s">
        <v>15</v>
      </c>
      <c r="AS1" s="354"/>
      <c r="AT1" s="354"/>
      <c r="AU1" s="354"/>
      <c r="AV1" s="355"/>
      <c r="AW1" s="35"/>
      <c r="AX1" s="350" t="s">
        <v>15</v>
      </c>
      <c r="AY1" s="351"/>
      <c r="AZ1" s="351"/>
      <c r="BA1" s="351"/>
      <c r="BB1" s="352"/>
      <c r="BC1" s="35"/>
      <c r="BD1" s="353" t="s">
        <v>15</v>
      </c>
      <c r="BE1" s="354"/>
      <c r="BF1" s="354"/>
      <c r="BG1" s="354"/>
      <c r="BH1" s="355"/>
      <c r="BI1" s="35"/>
    </row>
    <row r="2" spans="1:62" s="1" customFormat="1" ht="24" customHeight="1" x14ac:dyDescent="0.25">
      <c r="A2" s="6"/>
      <c r="B2" s="98" t="s">
        <v>26</v>
      </c>
      <c r="C2" s="356" t="str">
        <f>Accueil!M9</f>
        <v xml:space="preserve"> </v>
      </c>
      <c r="D2" s="356"/>
      <c r="E2" s="356"/>
      <c r="F2" s="357"/>
      <c r="G2" s="24"/>
      <c r="H2" s="218" t="s">
        <v>26</v>
      </c>
      <c r="I2" s="351" t="str">
        <f>Accueil!M10</f>
        <v xml:space="preserve"> </v>
      </c>
      <c r="J2" s="351"/>
      <c r="K2" s="351"/>
      <c r="L2" s="352"/>
      <c r="M2" s="24"/>
      <c r="N2" s="98" t="s">
        <v>26</v>
      </c>
      <c r="O2" s="356" t="str">
        <f>Accueil!M11</f>
        <v xml:space="preserve"> </v>
      </c>
      <c r="P2" s="356"/>
      <c r="Q2" s="356"/>
      <c r="R2" s="357"/>
      <c r="S2" s="24"/>
      <c r="T2" s="218" t="s">
        <v>26</v>
      </c>
      <c r="U2" s="351" t="str">
        <f>Accueil!M12</f>
        <v xml:space="preserve"> </v>
      </c>
      <c r="V2" s="351"/>
      <c r="W2" s="351"/>
      <c r="X2" s="352"/>
      <c r="Y2" s="24"/>
      <c r="Z2" s="98" t="s">
        <v>26</v>
      </c>
      <c r="AA2" s="356" t="str">
        <f>Accueil!M13</f>
        <v xml:space="preserve"> </v>
      </c>
      <c r="AB2" s="356"/>
      <c r="AC2" s="356"/>
      <c r="AD2" s="357"/>
      <c r="AE2" s="24"/>
      <c r="AF2" s="218" t="s">
        <v>26</v>
      </c>
      <c r="AG2" s="351" t="str">
        <f>Accueil!M14</f>
        <v xml:space="preserve"> </v>
      </c>
      <c r="AH2" s="351"/>
      <c r="AI2" s="351"/>
      <c r="AJ2" s="352"/>
      <c r="AK2" s="24"/>
      <c r="AL2" s="98" t="s">
        <v>26</v>
      </c>
      <c r="AM2" s="356" t="str">
        <f>Accueil!M15</f>
        <v xml:space="preserve"> </v>
      </c>
      <c r="AN2" s="356"/>
      <c r="AO2" s="356"/>
      <c r="AP2" s="357"/>
      <c r="AQ2" s="24"/>
      <c r="AR2" s="218" t="s">
        <v>26</v>
      </c>
      <c r="AS2" s="351" t="str">
        <f>Accueil!M16</f>
        <v xml:space="preserve"> </v>
      </c>
      <c r="AT2" s="351"/>
      <c r="AU2" s="351"/>
      <c r="AV2" s="352"/>
      <c r="AW2" s="24"/>
      <c r="AX2" s="98" t="s">
        <v>26</v>
      </c>
      <c r="AY2" s="356">
        <f>Accueil!BM17</f>
        <v>0</v>
      </c>
      <c r="AZ2" s="356"/>
      <c r="BA2" s="356"/>
      <c r="BB2" s="357"/>
      <c r="BC2" s="24"/>
      <c r="BD2" s="218" t="s">
        <v>26</v>
      </c>
      <c r="BE2" s="351" t="str">
        <f>Accueil!M18</f>
        <v xml:space="preserve"> </v>
      </c>
      <c r="BF2" s="351"/>
      <c r="BG2" s="351"/>
      <c r="BH2" s="352"/>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customHeight="1" thickBot="1" x14ac:dyDescent="0.3">
      <c r="A4" s="347" t="s">
        <v>58</v>
      </c>
      <c r="B4" s="99"/>
      <c r="C4" s="100"/>
      <c r="D4" s="101"/>
      <c r="E4" s="112"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44">
        <f>MAX(E4:E6)</f>
        <v>0</v>
      </c>
      <c r="G4" s="37"/>
      <c r="H4" s="99"/>
      <c r="I4" s="100"/>
      <c r="J4" s="101"/>
      <c r="K4" s="112"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44">
        <f>MAX(K4:K6)</f>
        <v>0</v>
      </c>
      <c r="M4" s="37"/>
      <c r="N4" s="99"/>
      <c r="O4" s="100"/>
      <c r="P4" s="101"/>
      <c r="Q4" s="112"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44">
        <f>MAX(Q4:Q6)</f>
        <v>0</v>
      </c>
      <c r="S4" s="37"/>
      <c r="T4" s="99"/>
      <c r="U4" s="100"/>
      <c r="V4" s="101"/>
      <c r="W4" s="112"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44">
        <f>MAX(W4:W6)</f>
        <v>0</v>
      </c>
      <c r="Y4" s="37"/>
      <c r="Z4" s="99"/>
      <c r="AA4" s="100"/>
      <c r="AB4" s="101"/>
      <c r="AC4" s="112"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44">
        <f>MAX(AC4:AC6)</f>
        <v>0</v>
      </c>
      <c r="AE4" s="37"/>
      <c r="AF4" s="99"/>
      <c r="AG4" s="100"/>
      <c r="AH4" s="101"/>
      <c r="AI4" s="112"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44">
        <f>MAX(AI4:AI6)</f>
        <v>0</v>
      </c>
      <c r="AK4" s="37"/>
      <c r="AL4" s="99"/>
      <c r="AM4" s="100"/>
      <c r="AN4" s="101"/>
      <c r="AO4" s="112"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44">
        <f>MAX(AO4:AO6)</f>
        <v>0</v>
      </c>
      <c r="AQ4" s="37"/>
      <c r="AR4" s="99"/>
      <c r="AS4" s="100"/>
      <c r="AT4" s="101"/>
      <c r="AU4" s="112"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44">
        <f>MAX(AU4:AU6)</f>
        <v>0</v>
      </c>
      <c r="AW4" s="37"/>
      <c r="AX4" s="99"/>
      <c r="AY4" s="100"/>
      <c r="AZ4" s="101"/>
      <c r="BA4" s="112"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44">
        <f>MAX(BA4:BA6)</f>
        <v>0</v>
      </c>
      <c r="BC4" s="37"/>
      <c r="BD4" s="99"/>
      <c r="BE4" s="100"/>
      <c r="BF4" s="101"/>
      <c r="BG4" s="112"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44">
        <f>MAX(BG4:BG6)</f>
        <v>0</v>
      </c>
      <c r="BI4" s="37"/>
      <c r="BJ4" s="284">
        <f t="shared" ref="BJ4" si="0">MAX(BH4,BB4,AV4,AP4,AJ4,AD4,X4,R4,L4,F4)</f>
        <v>0</v>
      </c>
    </row>
    <row r="5" spans="1:62" s="1" customFormat="1" ht="14.25" thickBot="1" x14ac:dyDescent="0.3">
      <c r="A5" s="348"/>
      <c r="B5" s="99"/>
      <c r="C5" s="102"/>
      <c r="D5" s="103"/>
      <c r="E5" s="112" t="str">
        <f t="shared" ref="E5:E12"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45"/>
      <c r="G5" s="37"/>
      <c r="H5" s="99"/>
      <c r="I5" s="102"/>
      <c r="J5" s="103"/>
      <c r="K5" s="112" t="str">
        <f t="shared" ref="K5:K12"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45"/>
      <c r="M5" s="37"/>
      <c r="N5" s="99"/>
      <c r="O5" s="102"/>
      <c r="P5" s="103"/>
      <c r="Q5" s="112" t="str">
        <f t="shared" ref="Q5:Q12"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45"/>
      <c r="S5" s="37"/>
      <c r="T5" s="99"/>
      <c r="U5" s="102"/>
      <c r="V5" s="103"/>
      <c r="W5" s="112" t="str">
        <f t="shared" ref="W5:W12"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45"/>
      <c r="Y5" s="37"/>
      <c r="Z5" s="99"/>
      <c r="AA5" s="102"/>
      <c r="AB5" s="103"/>
      <c r="AC5" s="112" t="str">
        <f t="shared" ref="AC5:AC12"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45"/>
      <c r="AE5" s="37"/>
      <c r="AF5" s="99"/>
      <c r="AG5" s="102"/>
      <c r="AH5" s="103"/>
      <c r="AI5" s="112" t="str">
        <f t="shared" ref="AI5:AI12"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45"/>
      <c r="AK5" s="37"/>
      <c r="AL5" s="99"/>
      <c r="AM5" s="102"/>
      <c r="AN5" s="103"/>
      <c r="AO5" s="112" t="str">
        <f t="shared" ref="AO5:AO12"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45"/>
      <c r="AQ5" s="37"/>
      <c r="AR5" s="99"/>
      <c r="AS5" s="102"/>
      <c r="AT5" s="103"/>
      <c r="AU5" s="112" t="str">
        <f t="shared" ref="AU5:AU12"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45"/>
      <c r="AW5" s="37"/>
      <c r="AX5" s="99"/>
      <c r="AY5" s="102"/>
      <c r="AZ5" s="103"/>
      <c r="BA5" s="112" t="str">
        <f t="shared" ref="BA5:BA12"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45"/>
      <c r="BC5" s="37"/>
      <c r="BD5" s="99"/>
      <c r="BE5" s="102"/>
      <c r="BF5" s="103"/>
      <c r="BG5" s="112" t="str">
        <f t="shared" ref="BG5:BG12"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45"/>
      <c r="BI5" s="37"/>
      <c r="BJ5" s="284"/>
    </row>
    <row r="6" spans="1:62" s="1" customFormat="1" ht="14.25" thickBot="1" x14ac:dyDescent="0.3">
      <c r="A6" s="349"/>
      <c r="B6" s="99"/>
      <c r="C6" s="104"/>
      <c r="D6" s="105"/>
      <c r="E6" s="112" t="str">
        <f t="shared" si="1"/>
        <v>PIF</v>
      </c>
      <c r="F6" s="346"/>
      <c r="G6" s="37"/>
      <c r="H6" s="99"/>
      <c r="I6" s="104"/>
      <c r="J6" s="105"/>
      <c r="K6" s="112" t="str">
        <f t="shared" si="2"/>
        <v>PIF</v>
      </c>
      <c r="L6" s="346"/>
      <c r="M6" s="37"/>
      <c r="N6" s="99"/>
      <c r="O6" s="104"/>
      <c r="P6" s="105"/>
      <c r="Q6" s="112" t="str">
        <f t="shared" si="3"/>
        <v>PIF</v>
      </c>
      <c r="R6" s="346"/>
      <c r="S6" s="37"/>
      <c r="T6" s="99"/>
      <c r="U6" s="104"/>
      <c r="V6" s="105"/>
      <c r="W6" s="112" t="str">
        <f t="shared" si="4"/>
        <v>PIF</v>
      </c>
      <c r="X6" s="346"/>
      <c r="Y6" s="37"/>
      <c r="Z6" s="99"/>
      <c r="AA6" s="104"/>
      <c r="AB6" s="105"/>
      <c r="AC6" s="112" t="str">
        <f t="shared" si="5"/>
        <v>PIF</v>
      </c>
      <c r="AD6" s="346"/>
      <c r="AE6" s="37"/>
      <c r="AF6" s="99"/>
      <c r="AG6" s="104"/>
      <c r="AH6" s="105"/>
      <c r="AI6" s="112" t="str">
        <f t="shared" si="6"/>
        <v>PIF</v>
      </c>
      <c r="AJ6" s="346"/>
      <c r="AK6" s="37"/>
      <c r="AL6" s="99"/>
      <c r="AM6" s="104"/>
      <c r="AN6" s="105"/>
      <c r="AO6" s="112" t="str">
        <f t="shared" si="7"/>
        <v>PIF</v>
      </c>
      <c r="AP6" s="346"/>
      <c r="AQ6" s="37"/>
      <c r="AR6" s="99"/>
      <c r="AS6" s="104"/>
      <c r="AT6" s="105"/>
      <c r="AU6" s="112" t="str">
        <f t="shared" si="8"/>
        <v>PIF</v>
      </c>
      <c r="AV6" s="346"/>
      <c r="AW6" s="37"/>
      <c r="AX6" s="99"/>
      <c r="AY6" s="104"/>
      <c r="AZ6" s="105"/>
      <c r="BA6" s="112" t="str">
        <f t="shared" si="9"/>
        <v>PIF</v>
      </c>
      <c r="BB6" s="346"/>
      <c r="BC6" s="37"/>
      <c r="BD6" s="99"/>
      <c r="BE6" s="104"/>
      <c r="BF6" s="105"/>
      <c r="BG6" s="112" t="str">
        <f t="shared" si="10"/>
        <v>PIF</v>
      </c>
      <c r="BH6" s="346"/>
      <c r="BI6" s="37"/>
      <c r="BJ6" s="284"/>
    </row>
    <row r="7" spans="1:62" s="1" customFormat="1" ht="14.25" thickBot="1" x14ac:dyDescent="0.3">
      <c r="A7" s="347" t="s">
        <v>59</v>
      </c>
      <c r="B7" s="99"/>
      <c r="C7" s="106"/>
      <c r="D7" s="107"/>
      <c r="E7" s="112" t="str">
        <f t="shared" si="1"/>
        <v>PIF</v>
      </c>
      <c r="F7" s="344">
        <f>MAX(E7:E9)</f>
        <v>0</v>
      </c>
      <c r="G7" s="37"/>
      <c r="H7" s="99"/>
      <c r="I7" s="106"/>
      <c r="J7" s="107"/>
      <c r="K7" s="112" t="str">
        <f t="shared" si="2"/>
        <v>PIF</v>
      </c>
      <c r="L7" s="344">
        <f>MAX(K7:K9)</f>
        <v>0</v>
      </c>
      <c r="M7" s="37"/>
      <c r="N7" s="99"/>
      <c r="O7" s="106"/>
      <c r="P7" s="107"/>
      <c r="Q7" s="112" t="str">
        <f t="shared" si="3"/>
        <v>PIF</v>
      </c>
      <c r="R7" s="344">
        <f>MAX(Q7:Q9)</f>
        <v>0</v>
      </c>
      <c r="S7" s="37"/>
      <c r="T7" s="99"/>
      <c r="U7" s="106"/>
      <c r="V7" s="107"/>
      <c r="W7" s="112" t="str">
        <f t="shared" si="4"/>
        <v>PIF</v>
      </c>
      <c r="X7" s="344">
        <f>MAX(W7:W9)</f>
        <v>0</v>
      </c>
      <c r="Y7" s="37"/>
      <c r="Z7" s="99"/>
      <c r="AA7" s="106"/>
      <c r="AB7" s="107"/>
      <c r="AC7" s="112" t="str">
        <f t="shared" si="5"/>
        <v>PIF</v>
      </c>
      <c r="AD7" s="344">
        <f>MAX(AC7:AC9)</f>
        <v>0</v>
      </c>
      <c r="AE7" s="37"/>
      <c r="AF7" s="99"/>
      <c r="AG7" s="106"/>
      <c r="AH7" s="107"/>
      <c r="AI7" s="112" t="str">
        <f t="shared" si="6"/>
        <v>PIF</v>
      </c>
      <c r="AJ7" s="344">
        <f>MAX(AI7:AI9)</f>
        <v>0</v>
      </c>
      <c r="AK7" s="37"/>
      <c r="AL7" s="99"/>
      <c r="AM7" s="106"/>
      <c r="AN7" s="107"/>
      <c r="AO7" s="112" t="str">
        <f t="shared" si="7"/>
        <v>PIF</v>
      </c>
      <c r="AP7" s="344">
        <f>MAX(AO7:AO9)</f>
        <v>0</v>
      </c>
      <c r="AQ7" s="37"/>
      <c r="AR7" s="99"/>
      <c r="AS7" s="106"/>
      <c r="AT7" s="107"/>
      <c r="AU7" s="112" t="str">
        <f t="shared" si="8"/>
        <v>PIF</v>
      </c>
      <c r="AV7" s="344">
        <f>MAX(AU7:AU9)</f>
        <v>0</v>
      </c>
      <c r="AW7" s="37"/>
      <c r="AX7" s="99"/>
      <c r="AY7" s="106"/>
      <c r="AZ7" s="107"/>
      <c r="BA7" s="112" t="str">
        <f t="shared" si="9"/>
        <v>PIF</v>
      </c>
      <c r="BB7" s="344">
        <f>MAX(BA7:BA9)</f>
        <v>0</v>
      </c>
      <c r="BC7" s="37"/>
      <c r="BD7" s="99"/>
      <c r="BE7" s="106"/>
      <c r="BF7" s="107"/>
      <c r="BG7" s="112" t="str">
        <f t="shared" si="10"/>
        <v>PIF</v>
      </c>
      <c r="BH7" s="344">
        <f>MAX(BG7:BG9)</f>
        <v>0</v>
      </c>
      <c r="BI7" s="37"/>
      <c r="BJ7" s="284">
        <f t="shared" ref="BJ7:BJ10" si="11">MAX(BH7,BB7,AV7,AP7,AJ7,AD7,X7,R7,L7,F7)</f>
        <v>0</v>
      </c>
    </row>
    <row r="8" spans="1:62" s="1" customFormat="1" ht="14.25" thickBot="1" x14ac:dyDescent="0.3">
      <c r="A8" s="348"/>
      <c r="B8" s="99"/>
      <c r="C8" s="102"/>
      <c r="D8" s="103"/>
      <c r="E8" s="112" t="str">
        <f t="shared" si="1"/>
        <v>PIF</v>
      </c>
      <c r="F8" s="345"/>
      <c r="G8" s="37"/>
      <c r="H8" s="99"/>
      <c r="I8" s="102"/>
      <c r="J8" s="103"/>
      <c r="K8" s="112" t="str">
        <f t="shared" si="2"/>
        <v>PIF</v>
      </c>
      <c r="L8" s="345"/>
      <c r="M8" s="37"/>
      <c r="N8" s="99"/>
      <c r="O8" s="102"/>
      <c r="P8" s="103"/>
      <c r="Q8" s="112" t="str">
        <f t="shared" si="3"/>
        <v>PIF</v>
      </c>
      <c r="R8" s="345"/>
      <c r="S8" s="37"/>
      <c r="T8" s="99"/>
      <c r="U8" s="102"/>
      <c r="V8" s="103"/>
      <c r="W8" s="112" t="str">
        <f t="shared" si="4"/>
        <v>PIF</v>
      </c>
      <c r="X8" s="345"/>
      <c r="Y8" s="37"/>
      <c r="Z8" s="99"/>
      <c r="AA8" s="102"/>
      <c r="AB8" s="103"/>
      <c r="AC8" s="112" t="str">
        <f t="shared" si="5"/>
        <v>PIF</v>
      </c>
      <c r="AD8" s="345"/>
      <c r="AE8" s="37"/>
      <c r="AF8" s="99"/>
      <c r="AG8" s="102"/>
      <c r="AH8" s="103"/>
      <c r="AI8" s="112" t="str">
        <f t="shared" si="6"/>
        <v>PIF</v>
      </c>
      <c r="AJ8" s="345"/>
      <c r="AK8" s="37"/>
      <c r="AL8" s="99"/>
      <c r="AM8" s="102"/>
      <c r="AN8" s="103"/>
      <c r="AO8" s="112" t="str">
        <f t="shared" si="7"/>
        <v>PIF</v>
      </c>
      <c r="AP8" s="345"/>
      <c r="AQ8" s="37"/>
      <c r="AR8" s="99"/>
      <c r="AS8" s="102"/>
      <c r="AT8" s="103"/>
      <c r="AU8" s="112" t="str">
        <f t="shared" si="8"/>
        <v>PIF</v>
      </c>
      <c r="AV8" s="345"/>
      <c r="AW8" s="37"/>
      <c r="AX8" s="99"/>
      <c r="AY8" s="102"/>
      <c r="AZ8" s="103"/>
      <c r="BA8" s="112" t="str">
        <f t="shared" si="9"/>
        <v>PIF</v>
      </c>
      <c r="BB8" s="345"/>
      <c r="BC8" s="37"/>
      <c r="BD8" s="99"/>
      <c r="BE8" s="102"/>
      <c r="BF8" s="103"/>
      <c r="BG8" s="112" t="str">
        <f t="shared" si="10"/>
        <v>PIF</v>
      </c>
      <c r="BH8" s="345"/>
      <c r="BI8" s="37"/>
      <c r="BJ8" s="284"/>
    </row>
    <row r="9" spans="1:62" s="1" customFormat="1" ht="14.25" thickBot="1" x14ac:dyDescent="0.3">
      <c r="A9" s="349"/>
      <c r="B9" s="99"/>
      <c r="C9" s="104"/>
      <c r="D9" s="105"/>
      <c r="E9" s="112" t="str">
        <f t="shared" si="1"/>
        <v>PIF</v>
      </c>
      <c r="F9" s="346"/>
      <c r="G9" s="37"/>
      <c r="H9" s="99"/>
      <c r="I9" s="104"/>
      <c r="J9" s="105"/>
      <c r="K9" s="112" t="str">
        <f t="shared" si="2"/>
        <v>PIF</v>
      </c>
      <c r="L9" s="346"/>
      <c r="M9" s="37"/>
      <c r="N9" s="99"/>
      <c r="O9" s="104"/>
      <c r="P9" s="105"/>
      <c r="Q9" s="112" t="str">
        <f t="shared" si="3"/>
        <v>PIF</v>
      </c>
      <c r="R9" s="346"/>
      <c r="S9" s="37"/>
      <c r="T9" s="99"/>
      <c r="U9" s="104"/>
      <c r="V9" s="105"/>
      <c r="W9" s="112" t="str">
        <f t="shared" si="4"/>
        <v>PIF</v>
      </c>
      <c r="X9" s="346"/>
      <c r="Y9" s="37"/>
      <c r="Z9" s="99"/>
      <c r="AA9" s="104"/>
      <c r="AB9" s="105"/>
      <c r="AC9" s="112" t="str">
        <f t="shared" si="5"/>
        <v>PIF</v>
      </c>
      <c r="AD9" s="346"/>
      <c r="AE9" s="37"/>
      <c r="AF9" s="99"/>
      <c r="AG9" s="104"/>
      <c r="AH9" s="105"/>
      <c r="AI9" s="112" t="str">
        <f t="shared" si="6"/>
        <v>PIF</v>
      </c>
      <c r="AJ9" s="346"/>
      <c r="AK9" s="37"/>
      <c r="AL9" s="99"/>
      <c r="AM9" s="104"/>
      <c r="AN9" s="105"/>
      <c r="AO9" s="112" t="str">
        <f t="shared" si="7"/>
        <v>PIF</v>
      </c>
      <c r="AP9" s="346"/>
      <c r="AQ9" s="37"/>
      <c r="AR9" s="99"/>
      <c r="AS9" s="104"/>
      <c r="AT9" s="105"/>
      <c r="AU9" s="112" t="str">
        <f t="shared" si="8"/>
        <v>PIF</v>
      </c>
      <c r="AV9" s="346"/>
      <c r="AW9" s="37"/>
      <c r="AX9" s="99"/>
      <c r="AY9" s="104"/>
      <c r="AZ9" s="105"/>
      <c r="BA9" s="112" t="str">
        <f t="shared" si="9"/>
        <v>PIF</v>
      </c>
      <c r="BB9" s="346"/>
      <c r="BC9" s="37"/>
      <c r="BD9" s="99"/>
      <c r="BE9" s="104"/>
      <c r="BF9" s="105"/>
      <c r="BG9" s="112" t="str">
        <f t="shared" si="10"/>
        <v>PIF</v>
      </c>
      <c r="BH9" s="346"/>
      <c r="BI9" s="37"/>
      <c r="BJ9" s="284"/>
    </row>
    <row r="10" spans="1:62" s="1" customFormat="1" ht="14.25" customHeight="1" thickBot="1" x14ac:dyDescent="0.3">
      <c r="A10" s="347" t="s">
        <v>60</v>
      </c>
      <c r="B10" s="99"/>
      <c r="C10" s="106"/>
      <c r="D10" s="108"/>
      <c r="E10" s="112" t="str">
        <f t="shared" si="1"/>
        <v>PIF</v>
      </c>
      <c r="F10" s="344">
        <f>MAX(E10:E12)</f>
        <v>0</v>
      </c>
      <c r="G10" s="37"/>
      <c r="H10" s="99"/>
      <c r="I10" s="106"/>
      <c r="J10" s="108"/>
      <c r="K10" s="112" t="str">
        <f t="shared" si="2"/>
        <v>PIF</v>
      </c>
      <c r="L10" s="344">
        <f>MAX(K10:K12)</f>
        <v>0</v>
      </c>
      <c r="M10" s="37"/>
      <c r="N10" s="99"/>
      <c r="O10" s="106"/>
      <c r="P10" s="108"/>
      <c r="Q10" s="112" t="str">
        <f t="shared" si="3"/>
        <v>PIF</v>
      </c>
      <c r="R10" s="344">
        <f>MAX(Q10:Q12)</f>
        <v>0</v>
      </c>
      <c r="S10" s="37"/>
      <c r="T10" s="99"/>
      <c r="U10" s="106"/>
      <c r="V10" s="108"/>
      <c r="W10" s="112" t="str">
        <f t="shared" si="4"/>
        <v>PIF</v>
      </c>
      <c r="X10" s="344">
        <f>MAX(W10:W12)</f>
        <v>0</v>
      </c>
      <c r="Y10" s="37"/>
      <c r="Z10" s="99"/>
      <c r="AA10" s="106"/>
      <c r="AB10" s="108"/>
      <c r="AC10" s="112" t="str">
        <f t="shared" si="5"/>
        <v>PIF</v>
      </c>
      <c r="AD10" s="344">
        <f>MAX(AC10:AC12)</f>
        <v>0</v>
      </c>
      <c r="AE10" s="37"/>
      <c r="AF10" s="99"/>
      <c r="AG10" s="106"/>
      <c r="AH10" s="108"/>
      <c r="AI10" s="112" t="str">
        <f t="shared" si="6"/>
        <v>PIF</v>
      </c>
      <c r="AJ10" s="344">
        <f>MAX(AI10:AI12)</f>
        <v>0</v>
      </c>
      <c r="AK10" s="37"/>
      <c r="AL10" s="99"/>
      <c r="AM10" s="106"/>
      <c r="AN10" s="108"/>
      <c r="AO10" s="112" t="str">
        <f t="shared" si="7"/>
        <v>PIF</v>
      </c>
      <c r="AP10" s="344">
        <f>MAX(AO10:AO12)</f>
        <v>0</v>
      </c>
      <c r="AQ10" s="37"/>
      <c r="AR10" s="99"/>
      <c r="AS10" s="106"/>
      <c r="AT10" s="108"/>
      <c r="AU10" s="112" t="str">
        <f t="shared" si="8"/>
        <v>PIF</v>
      </c>
      <c r="AV10" s="344">
        <f>MAX(AU10:AU12)</f>
        <v>0</v>
      </c>
      <c r="AW10" s="37"/>
      <c r="AX10" s="99"/>
      <c r="AY10" s="106"/>
      <c r="AZ10" s="108"/>
      <c r="BA10" s="112" t="str">
        <f t="shared" si="9"/>
        <v>PIF</v>
      </c>
      <c r="BB10" s="344">
        <f>MAX(BA10:BA12)</f>
        <v>0</v>
      </c>
      <c r="BC10" s="37"/>
      <c r="BD10" s="99"/>
      <c r="BE10" s="106"/>
      <c r="BF10" s="108"/>
      <c r="BG10" s="112" t="str">
        <f t="shared" si="10"/>
        <v>PIF</v>
      </c>
      <c r="BH10" s="344">
        <f>MAX(BG10:BG12)</f>
        <v>0</v>
      </c>
      <c r="BI10" s="37"/>
      <c r="BJ10" s="284">
        <f t="shared" si="11"/>
        <v>0</v>
      </c>
    </row>
    <row r="11" spans="1:62" s="1" customFormat="1" ht="14.25" thickBot="1" x14ac:dyDescent="0.3">
      <c r="A11" s="348"/>
      <c r="B11" s="99"/>
      <c r="C11" s="102"/>
      <c r="D11" s="108"/>
      <c r="E11" s="112" t="str">
        <f t="shared" si="1"/>
        <v>PIF</v>
      </c>
      <c r="F11" s="345"/>
      <c r="G11" s="37"/>
      <c r="H11" s="99"/>
      <c r="I11" s="102"/>
      <c r="J11" s="108"/>
      <c r="K11" s="112" t="str">
        <f t="shared" si="2"/>
        <v>PIF</v>
      </c>
      <c r="L11" s="345"/>
      <c r="M11" s="37"/>
      <c r="N11" s="99"/>
      <c r="O11" s="102"/>
      <c r="P11" s="108"/>
      <c r="Q11" s="112" t="str">
        <f t="shared" si="3"/>
        <v>PIF</v>
      </c>
      <c r="R11" s="345"/>
      <c r="S11" s="37"/>
      <c r="T11" s="99"/>
      <c r="U11" s="102"/>
      <c r="V11" s="108"/>
      <c r="W11" s="112" t="str">
        <f t="shared" si="4"/>
        <v>PIF</v>
      </c>
      <c r="X11" s="345"/>
      <c r="Y11" s="37"/>
      <c r="Z11" s="99"/>
      <c r="AA11" s="102"/>
      <c r="AB11" s="108"/>
      <c r="AC11" s="112" t="str">
        <f t="shared" si="5"/>
        <v>PIF</v>
      </c>
      <c r="AD11" s="345"/>
      <c r="AE11" s="37"/>
      <c r="AF11" s="99"/>
      <c r="AG11" s="102"/>
      <c r="AH11" s="108"/>
      <c r="AI11" s="112" t="str">
        <f t="shared" si="6"/>
        <v>PIF</v>
      </c>
      <c r="AJ11" s="345"/>
      <c r="AK11" s="37"/>
      <c r="AL11" s="99"/>
      <c r="AM11" s="102"/>
      <c r="AN11" s="108"/>
      <c r="AO11" s="112" t="str">
        <f t="shared" si="7"/>
        <v>PIF</v>
      </c>
      <c r="AP11" s="345"/>
      <c r="AQ11" s="37"/>
      <c r="AR11" s="99"/>
      <c r="AS11" s="102"/>
      <c r="AT11" s="108"/>
      <c r="AU11" s="112" t="str">
        <f t="shared" si="8"/>
        <v>PIF</v>
      </c>
      <c r="AV11" s="345"/>
      <c r="AW11" s="37"/>
      <c r="AX11" s="99"/>
      <c r="AY11" s="102"/>
      <c r="AZ11" s="108"/>
      <c r="BA11" s="112" t="str">
        <f t="shared" si="9"/>
        <v>PIF</v>
      </c>
      <c r="BB11" s="345"/>
      <c r="BC11" s="37"/>
      <c r="BD11" s="99"/>
      <c r="BE11" s="102"/>
      <c r="BF11" s="108"/>
      <c r="BG11" s="112" t="str">
        <f t="shared" si="10"/>
        <v>PIF</v>
      </c>
      <c r="BH11" s="345"/>
      <c r="BI11" s="37"/>
      <c r="BJ11" s="284"/>
    </row>
    <row r="12" spans="1:62" s="1" customFormat="1" ht="14.25" thickBot="1" x14ac:dyDescent="0.3">
      <c r="A12" s="349"/>
      <c r="B12" s="109"/>
      <c r="C12" s="110"/>
      <c r="D12" s="111"/>
      <c r="E12" s="112" t="str">
        <f t="shared" si="1"/>
        <v>PIF</v>
      </c>
      <c r="F12" s="346"/>
      <c r="G12" s="37"/>
      <c r="H12" s="109"/>
      <c r="I12" s="110"/>
      <c r="J12" s="111"/>
      <c r="K12" s="112" t="str">
        <f t="shared" si="2"/>
        <v>PIF</v>
      </c>
      <c r="L12" s="346"/>
      <c r="M12" s="37"/>
      <c r="N12" s="109"/>
      <c r="O12" s="110"/>
      <c r="P12" s="111"/>
      <c r="Q12" s="112" t="str">
        <f t="shared" si="3"/>
        <v>PIF</v>
      </c>
      <c r="R12" s="346"/>
      <c r="S12" s="37"/>
      <c r="T12" s="109"/>
      <c r="U12" s="110"/>
      <c r="V12" s="111"/>
      <c r="W12" s="112" t="str">
        <f t="shared" si="4"/>
        <v>PIF</v>
      </c>
      <c r="X12" s="346"/>
      <c r="Y12" s="37"/>
      <c r="Z12" s="109"/>
      <c r="AA12" s="110"/>
      <c r="AB12" s="111"/>
      <c r="AC12" s="112" t="str">
        <f t="shared" si="5"/>
        <v>PIF</v>
      </c>
      <c r="AD12" s="346"/>
      <c r="AE12" s="37"/>
      <c r="AF12" s="109"/>
      <c r="AG12" s="110"/>
      <c r="AH12" s="111"/>
      <c r="AI12" s="112" t="str">
        <f t="shared" si="6"/>
        <v>PIF</v>
      </c>
      <c r="AJ12" s="346"/>
      <c r="AK12" s="37"/>
      <c r="AL12" s="109"/>
      <c r="AM12" s="110"/>
      <c r="AN12" s="111"/>
      <c r="AO12" s="112" t="str">
        <f t="shared" si="7"/>
        <v>PIF</v>
      </c>
      <c r="AP12" s="346"/>
      <c r="AQ12" s="37"/>
      <c r="AR12" s="109"/>
      <c r="AS12" s="110"/>
      <c r="AT12" s="111"/>
      <c r="AU12" s="112" t="str">
        <f t="shared" si="8"/>
        <v>PIF</v>
      </c>
      <c r="AV12" s="346"/>
      <c r="AW12" s="37"/>
      <c r="AX12" s="109"/>
      <c r="AY12" s="110"/>
      <c r="AZ12" s="111"/>
      <c r="BA12" s="112" t="str">
        <f t="shared" si="9"/>
        <v>PIF</v>
      </c>
      <c r="BB12" s="346"/>
      <c r="BC12" s="37"/>
      <c r="BD12" s="109"/>
      <c r="BE12" s="110"/>
      <c r="BF12" s="111"/>
      <c r="BG12" s="112" t="str">
        <f t="shared" si="10"/>
        <v>PIF</v>
      </c>
      <c r="BH12" s="346"/>
      <c r="BI12" s="37"/>
      <c r="BJ12" s="284"/>
    </row>
    <row r="13" spans="1:62" ht="13.5" thickBot="1" x14ac:dyDescent="0.25"/>
    <row r="14" spans="1:62" x14ac:dyDescent="0.2">
      <c r="D14" s="267" t="s">
        <v>37</v>
      </c>
      <c r="J14" s="267" t="s">
        <v>37</v>
      </c>
      <c r="P14" s="267" t="s">
        <v>37</v>
      </c>
      <c r="V14" s="267" t="s">
        <v>37</v>
      </c>
      <c r="AB14" s="267" t="s">
        <v>37</v>
      </c>
      <c r="AH14" s="267" t="s">
        <v>37</v>
      </c>
      <c r="AN14" s="267" t="s">
        <v>37</v>
      </c>
      <c r="AT14" s="267" t="s">
        <v>37</v>
      </c>
      <c r="AZ14" s="267" t="s">
        <v>37</v>
      </c>
      <c r="BF14" s="267" t="s">
        <v>37</v>
      </c>
    </row>
    <row r="15" spans="1:62" ht="13.5" thickBot="1" x14ac:dyDescent="0.25">
      <c r="D15" s="268"/>
      <c r="J15" s="268"/>
      <c r="P15" s="268"/>
      <c r="V15" s="268"/>
      <c r="AB15" s="268"/>
      <c r="AH15" s="268"/>
      <c r="AN15" s="268"/>
      <c r="AT15" s="268"/>
      <c r="AZ15" s="268"/>
      <c r="BF15" s="268"/>
    </row>
    <row r="16" spans="1:62" ht="13.5" thickBot="1" x14ac:dyDescent="0.25"/>
    <row r="17" spans="4:58" x14ac:dyDescent="0.2">
      <c r="D17" s="267" t="s">
        <v>38</v>
      </c>
      <c r="J17" s="267" t="s">
        <v>38</v>
      </c>
      <c r="P17" s="267" t="s">
        <v>38</v>
      </c>
      <c r="V17" s="267" t="s">
        <v>38</v>
      </c>
      <c r="AB17" s="267" t="s">
        <v>38</v>
      </c>
      <c r="AH17" s="267" t="s">
        <v>38</v>
      </c>
      <c r="AN17" s="267" t="s">
        <v>38</v>
      </c>
      <c r="AT17" s="267" t="s">
        <v>38</v>
      </c>
      <c r="AZ17" s="267" t="s">
        <v>38</v>
      </c>
      <c r="BF17" s="267" t="s">
        <v>38</v>
      </c>
    </row>
    <row r="18" spans="4:58" ht="13.5" thickBot="1" x14ac:dyDescent="0.25">
      <c r="D18" s="268"/>
      <c r="J18" s="268"/>
      <c r="P18" s="268"/>
      <c r="V18" s="268"/>
      <c r="AB18" s="268"/>
      <c r="AH18" s="268"/>
      <c r="AN18" s="268"/>
      <c r="AT18" s="268"/>
      <c r="AZ18" s="268"/>
      <c r="BF18" s="268"/>
    </row>
  </sheetData>
  <mergeCells count="76">
    <mergeCell ref="AH17:AH18"/>
    <mergeCell ref="AN17:AN18"/>
    <mergeCell ref="AT17:AT18"/>
    <mergeCell ref="AZ17:AZ18"/>
    <mergeCell ref="BF17:BF18"/>
    <mergeCell ref="D17:D18"/>
    <mergeCell ref="J17:J18"/>
    <mergeCell ref="P17:P18"/>
    <mergeCell ref="V17:V18"/>
    <mergeCell ref="AB17:AB18"/>
    <mergeCell ref="AF1:AJ1"/>
    <mergeCell ref="C2:F2"/>
    <mergeCell ref="I2:L2"/>
    <mergeCell ref="O2:R2"/>
    <mergeCell ref="U2:X2"/>
    <mergeCell ref="AG2:AJ2"/>
    <mergeCell ref="AD4:AD6"/>
    <mergeCell ref="B1:F1"/>
    <mergeCell ref="H1:L1"/>
    <mergeCell ref="N1:R1"/>
    <mergeCell ref="T1:X1"/>
    <mergeCell ref="Z1:AD1"/>
    <mergeCell ref="AA2:AD2"/>
    <mergeCell ref="A4:A6"/>
    <mergeCell ref="F4:F6"/>
    <mergeCell ref="L4:L6"/>
    <mergeCell ref="R4:R6"/>
    <mergeCell ref="X4:X6"/>
    <mergeCell ref="BJ4:BJ6"/>
    <mergeCell ref="AL1:AP1"/>
    <mergeCell ref="AR1:AV1"/>
    <mergeCell ref="AX1:BB1"/>
    <mergeCell ref="BD1:BH1"/>
    <mergeCell ref="BE2:BH2"/>
    <mergeCell ref="AM2:AP2"/>
    <mergeCell ref="AS2:AV2"/>
    <mergeCell ref="AY2:BB2"/>
    <mergeCell ref="BJ7:BJ9"/>
    <mergeCell ref="A7:A9"/>
    <mergeCell ref="F7:F9"/>
    <mergeCell ref="L7:L9"/>
    <mergeCell ref="R7:R9"/>
    <mergeCell ref="X7:X9"/>
    <mergeCell ref="AD7:AD9"/>
    <mergeCell ref="AJ7:AJ9"/>
    <mergeCell ref="AP7:AP9"/>
    <mergeCell ref="AV7:AV9"/>
    <mergeCell ref="BB7:BB9"/>
    <mergeCell ref="BH7:BH9"/>
    <mergeCell ref="BJ10:BJ12"/>
    <mergeCell ref="A10:A12"/>
    <mergeCell ref="F10:F12"/>
    <mergeCell ref="L10:L12"/>
    <mergeCell ref="R10:R12"/>
    <mergeCell ref="X10:X12"/>
    <mergeCell ref="AD10:AD12"/>
    <mergeCell ref="AJ10:AJ12"/>
    <mergeCell ref="AP10:AP12"/>
    <mergeCell ref="AV10:AV12"/>
    <mergeCell ref="BB10:BB12"/>
    <mergeCell ref="BH10:BH12"/>
    <mergeCell ref="AJ4:AJ6"/>
    <mergeCell ref="AP4:AP6"/>
    <mergeCell ref="AV4:AV6"/>
    <mergeCell ref="BB4:BB6"/>
    <mergeCell ref="BH4:BH6"/>
    <mergeCell ref="AN14:AN15"/>
    <mergeCell ref="AT14:AT15"/>
    <mergeCell ref="AZ14:AZ15"/>
    <mergeCell ref="BF14:BF15"/>
    <mergeCell ref="D14:D15"/>
    <mergeCell ref="J14:J15"/>
    <mergeCell ref="P14:P15"/>
    <mergeCell ref="V14:V15"/>
    <mergeCell ref="AB14:AB15"/>
    <mergeCell ref="AH14:AH15"/>
  </mergeCells>
  <hyperlinks>
    <hyperlink ref="D14:D15" location="Accueil!A1" display="Retour à l'accueil"/>
    <hyperlink ref="J14:J15" location="Accueil!A1" display="Retour à l'accueil"/>
    <hyperlink ref="P14:P15" location="Accueil!A1" display="Retour à l'accueil"/>
    <hyperlink ref="V14:V15" location="Accueil!A1" display="Retour à l'accueil"/>
    <hyperlink ref="AB14:AB15" location="Accueil!A1" display="Retour à l'accueil"/>
    <hyperlink ref="AH14:AH15" location="Accueil!A1" display="Retour à l'accueil"/>
    <hyperlink ref="AN14:AN15" location="Accueil!A1" display="Retour à l'accueil"/>
    <hyperlink ref="AT14:AT15" location="Accueil!A1" display="Retour à l'accueil"/>
    <hyperlink ref="AZ14:AZ15" location="Accueil!A1" display="Retour à l'accueil"/>
    <hyperlink ref="BF14:BF15" location="Accueil!A1" display="Retour à l'accueil"/>
    <hyperlink ref="D17:D18" location="Accueil!A120" display="Les verbes pour décrire l'action"/>
    <hyperlink ref="J17:J18" location="Accueil!A120" display="Les verbes pour décrire l'action"/>
    <hyperlink ref="P17:P18" location="Accueil!A120" display="Les verbes pour décrire l'action"/>
    <hyperlink ref="V17:V18" location="Accueil!A120" display="Les verbes pour décrire l'action"/>
    <hyperlink ref="AB17:AB18" location="Accueil!A120" display="Les verbes pour décrire l'action"/>
    <hyperlink ref="AH17:AH18" location="Accueil!A120" display="Les verbes pour décrire l'action"/>
    <hyperlink ref="AN17:AN18" location="Accueil!A120" display="Les verbes pour décrire l'action"/>
    <hyperlink ref="AT17:AT18" location="Accueil!A120" display="Les verbes pour décrire l'action"/>
    <hyperlink ref="AZ17:AZ18" location="Accueil!A120" display="Les verbes pour décrire l'action"/>
    <hyperlink ref="BF17:BF18" location="Accueil!A120" display="Les verbes pour décrire l'a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B4:B12 BD4:BD12 AX4:AX12 AR4:AR12 AL4:AL12 AF4:AF12 Z4:Z12 T4:T12 N4:N12 H4:H12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1"/>
  <sheetViews>
    <sheetView zoomScaleNormal="100" workbookViewId="0">
      <pane xSplit="1" topLeftCell="B1" activePane="topRight" state="frozen"/>
      <selection pane="topRight" activeCell="E4" sqref="E4"/>
    </sheetView>
  </sheetViews>
  <sheetFormatPr baseColWidth="10" defaultColWidth="11.42578125" defaultRowHeight="12.75" x14ac:dyDescent="0.2"/>
  <cols>
    <col min="1" max="1" width="30.7109375" customWidth="1"/>
    <col min="2" max="2" width="55.7109375" customWidth="1"/>
    <col min="3" max="3" width="64.5703125" customWidth="1"/>
    <col min="4" max="4" width="30.7109375" customWidth="1"/>
    <col min="5" max="5" width="9.5703125" customWidth="1"/>
    <col min="6" max="6" width="7" customWidth="1"/>
    <col min="7" max="7" width="2.7109375" customWidth="1"/>
    <col min="8" max="8" width="55.7109375" customWidth="1"/>
    <col min="9" max="9" width="64.5703125" customWidth="1"/>
    <col min="10" max="10" width="30.7109375" customWidth="1"/>
    <col min="11" max="11" width="9.5703125" customWidth="1"/>
    <col min="12" max="12" width="7" customWidth="1"/>
    <col min="13" max="13" width="2.7109375" customWidth="1"/>
    <col min="14" max="14" width="55.7109375" customWidth="1"/>
    <col min="15" max="15" width="64.5703125" customWidth="1"/>
    <col min="16" max="16" width="30.7109375" customWidth="1"/>
    <col min="17" max="17" width="9.5703125" customWidth="1"/>
    <col min="18" max="18" width="7" customWidth="1"/>
    <col min="19" max="19" width="2.7109375" customWidth="1"/>
    <col min="20" max="20" width="55.7109375" customWidth="1"/>
    <col min="21" max="21" width="64.5703125" customWidth="1"/>
    <col min="22" max="22" width="30.7109375" customWidth="1"/>
    <col min="23" max="23" width="9.5703125" customWidth="1"/>
    <col min="24" max="24" width="7" customWidth="1"/>
    <col min="25" max="25" width="2.7109375" customWidth="1"/>
    <col min="26" max="26" width="55.7109375" customWidth="1"/>
    <col min="27" max="27" width="64.5703125" customWidth="1"/>
    <col min="28" max="28" width="30.7109375" customWidth="1"/>
    <col min="29" max="29" width="9.5703125" customWidth="1"/>
    <col min="30" max="30" width="7" customWidth="1"/>
    <col min="31" max="31" width="2.7109375" customWidth="1"/>
    <col min="32" max="32" width="55.7109375" customWidth="1"/>
    <col min="33" max="33" width="64.5703125" customWidth="1"/>
    <col min="34" max="34" width="30.7109375" customWidth="1"/>
    <col min="35" max="35" width="9.5703125" customWidth="1"/>
    <col min="36" max="36" width="7" customWidth="1"/>
    <col min="37" max="37" width="2.7109375" customWidth="1"/>
    <col min="38" max="38" width="55.7109375" customWidth="1"/>
    <col min="39" max="39" width="64.5703125" customWidth="1"/>
    <col min="40" max="40" width="30.7109375" customWidth="1"/>
    <col min="41" max="41" width="9.5703125" customWidth="1"/>
    <col min="42" max="42" width="7" customWidth="1"/>
    <col min="43" max="43" width="2.7109375" customWidth="1"/>
    <col min="44" max="44" width="55.7109375" customWidth="1"/>
    <col min="45" max="45" width="64.5703125" customWidth="1"/>
    <col min="46" max="46" width="30.7109375" customWidth="1"/>
    <col min="47" max="47" width="9.5703125" customWidth="1"/>
    <col min="48" max="48" width="7" customWidth="1"/>
    <col min="49" max="49" width="2.7109375" customWidth="1"/>
    <col min="50" max="50" width="55.7109375" customWidth="1"/>
    <col min="51" max="51" width="64.5703125" customWidth="1"/>
    <col min="52" max="52" width="30.7109375" customWidth="1"/>
    <col min="53" max="53" width="9.5703125" customWidth="1"/>
    <col min="54" max="54" width="7" customWidth="1"/>
    <col min="55" max="55" width="2.7109375" customWidth="1"/>
    <col min="56" max="56" width="55.7109375" customWidth="1"/>
    <col min="57" max="57" width="64.5703125" customWidth="1"/>
    <col min="58" max="58" width="30.7109375" customWidth="1"/>
    <col min="59" max="59" width="9.5703125" customWidth="1"/>
    <col min="60" max="60" width="7" customWidth="1"/>
    <col min="61" max="61" width="2.7109375" customWidth="1"/>
    <col min="62" max="62" width="9.140625" hidden="1" customWidth="1"/>
    <col min="63" max="63" width="0.7109375" customWidth="1"/>
    <col min="64" max="194" width="9.140625" customWidth="1"/>
    <col min="16292" max="16315" width="11.42578125" bestFit="1" customWidth="1"/>
  </cols>
  <sheetData>
    <row r="1" spans="1:62" s="1" customFormat="1" ht="49.5" customHeight="1" thickBot="1" x14ac:dyDescent="0.35">
      <c r="A1" s="113"/>
      <c r="B1" s="364" t="s">
        <v>21</v>
      </c>
      <c r="C1" s="365"/>
      <c r="D1" s="365"/>
      <c r="E1" s="365"/>
      <c r="F1" s="366"/>
      <c r="G1" s="26"/>
      <c r="H1" s="367" t="s">
        <v>21</v>
      </c>
      <c r="I1" s="368"/>
      <c r="J1" s="368"/>
      <c r="K1" s="368"/>
      <c r="L1" s="369"/>
      <c r="M1" s="26"/>
      <c r="N1" s="364" t="s">
        <v>21</v>
      </c>
      <c r="O1" s="365"/>
      <c r="P1" s="365"/>
      <c r="Q1" s="365"/>
      <c r="R1" s="366"/>
      <c r="S1" s="26"/>
      <c r="T1" s="367" t="s">
        <v>21</v>
      </c>
      <c r="U1" s="368"/>
      <c r="V1" s="368"/>
      <c r="W1" s="368"/>
      <c r="X1" s="369"/>
      <c r="Y1" s="26"/>
      <c r="Z1" s="364" t="s">
        <v>21</v>
      </c>
      <c r="AA1" s="365"/>
      <c r="AB1" s="365"/>
      <c r="AC1" s="365"/>
      <c r="AD1" s="366"/>
      <c r="AE1" s="26"/>
      <c r="AF1" s="367" t="s">
        <v>21</v>
      </c>
      <c r="AG1" s="368"/>
      <c r="AH1" s="368"/>
      <c r="AI1" s="368"/>
      <c r="AJ1" s="369"/>
      <c r="AK1" s="26"/>
      <c r="AL1" s="364" t="s">
        <v>21</v>
      </c>
      <c r="AM1" s="365"/>
      <c r="AN1" s="365"/>
      <c r="AO1" s="365"/>
      <c r="AP1" s="366"/>
      <c r="AQ1" s="26"/>
      <c r="AR1" s="367" t="s">
        <v>21</v>
      </c>
      <c r="AS1" s="368"/>
      <c r="AT1" s="368"/>
      <c r="AU1" s="368"/>
      <c r="AV1" s="369"/>
      <c r="AW1" s="26"/>
      <c r="AX1" s="364" t="s">
        <v>21</v>
      </c>
      <c r="AY1" s="365"/>
      <c r="AZ1" s="365"/>
      <c r="BA1" s="365"/>
      <c r="BB1" s="366"/>
      <c r="BC1" s="26"/>
      <c r="BD1" s="367" t="s">
        <v>21</v>
      </c>
      <c r="BE1" s="368"/>
      <c r="BF1" s="368"/>
      <c r="BG1" s="368"/>
      <c r="BH1" s="369"/>
      <c r="BI1" s="26"/>
    </row>
    <row r="2" spans="1:62" s="1" customFormat="1" ht="24" customHeight="1" thickBot="1" x14ac:dyDescent="0.3">
      <c r="A2" s="6"/>
      <c r="B2" s="114" t="s">
        <v>26</v>
      </c>
      <c r="C2" s="370" t="str">
        <f>Accueil!M9</f>
        <v xml:space="preserve"> </v>
      </c>
      <c r="D2" s="370"/>
      <c r="E2" s="370"/>
      <c r="F2" s="371"/>
      <c r="G2" s="24"/>
      <c r="H2" s="219" t="s">
        <v>26</v>
      </c>
      <c r="I2" s="365" t="str">
        <f>Accueil!M10</f>
        <v xml:space="preserve"> </v>
      </c>
      <c r="J2" s="365"/>
      <c r="K2" s="365"/>
      <c r="L2" s="366"/>
      <c r="M2" s="24"/>
      <c r="N2" s="114" t="s">
        <v>26</v>
      </c>
      <c r="O2" s="370" t="str">
        <f>Accueil!M11</f>
        <v xml:space="preserve"> </v>
      </c>
      <c r="P2" s="370"/>
      <c r="Q2" s="370"/>
      <c r="R2" s="371"/>
      <c r="S2" s="24"/>
      <c r="T2" s="219" t="s">
        <v>26</v>
      </c>
      <c r="U2" s="365" t="str">
        <f>Accueil!M12</f>
        <v xml:space="preserve"> </v>
      </c>
      <c r="V2" s="365"/>
      <c r="W2" s="365"/>
      <c r="X2" s="366"/>
      <c r="Y2" s="24"/>
      <c r="Z2" s="114" t="s">
        <v>26</v>
      </c>
      <c r="AA2" s="370" t="str">
        <f>Accueil!M13</f>
        <v xml:space="preserve"> </v>
      </c>
      <c r="AB2" s="370"/>
      <c r="AC2" s="370"/>
      <c r="AD2" s="371"/>
      <c r="AE2" s="24"/>
      <c r="AF2" s="219" t="s">
        <v>26</v>
      </c>
      <c r="AG2" s="365" t="str">
        <f>Accueil!M14</f>
        <v xml:space="preserve"> </v>
      </c>
      <c r="AH2" s="365"/>
      <c r="AI2" s="365"/>
      <c r="AJ2" s="366"/>
      <c r="AK2" s="24"/>
      <c r="AL2" s="114" t="s">
        <v>26</v>
      </c>
      <c r="AM2" s="370" t="str">
        <f>Accueil!M15</f>
        <v xml:space="preserve"> </v>
      </c>
      <c r="AN2" s="370"/>
      <c r="AO2" s="370"/>
      <c r="AP2" s="371"/>
      <c r="AQ2" s="24"/>
      <c r="AR2" s="219" t="s">
        <v>26</v>
      </c>
      <c r="AS2" s="365" t="str">
        <f>Accueil!M16</f>
        <v xml:space="preserve"> </v>
      </c>
      <c r="AT2" s="365"/>
      <c r="AU2" s="365"/>
      <c r="AV2" s="366"/>
      <c r="AW2" s="24"/>
      <c r="AX2" s="114" t="s">
        <v>26</v>
      </c>
      <c r="AY2" s="370" t="str">
        <f>Accueil!M17</f>
        <v xml:space="preserve"> </v>
      </c>
      <c r="AZ2" s="370"/>
      <c r="BA2" s="370"/>
      <c r="BB2" s="371"/>
      <c r="BC2" s="24"/>
      <c r="BD2" s="219" t="s">
        <v>26</v>
      </c>
      <c r="BE2" s="365" t="str">
        <f>Accueil!M18</f>
        <v xml:space="preserve"> </v>
      </c>
      <c r="BF2" s="365"/>
      <c r="BG2" s="365"/>
      <c r="BH2" s="366"/>
      <c r="BI2" s="24"/>
    </row>
    <row r="3" spans="1:62" s="1" customFormat="1" ht="54.75" thickBot="1" x14ac:dyDescent="0.3">
      <c r="A3" s="7"/>
      <c r="B3" s="7" t="s">
        <v>27</v>
      </c>
      <c r="C3" s="7" t="s">
        <v>28</v>
      </c>
      <c r="D3" s="7" t="s">
        <v>29</v>
      </c>
      <c r="E3" s="7" t="s">
        <v>30</v>
      </c>
      <c r="F3" s="7" t="s">
        <v>31</v>
      </c>
      <c r="G3" s="25"/>
      <c r="H3" s="7" t="s">
        <v>27</v>
      </c>
      <c r="I3" s="7" t="s">
        <v>28</v>
      </c>
      <c r="J3" s="7" t="s">
        <v>29</v>
      </c>
      <c r="K3" s="7" t="s">
        <v>30</v>
      </c>
      <c r="L3" s="7" t="s">
        <v>31</v>
      </c>
      <c r="M3" s="25"/>
      <c r="N3" s="7" t="s">
        <v>27</v>
      </c>
      <c r="O3" s="7" t="s">
        <v>28</v>
      </c>
      <c r="P3" s="7" t="s">
        <v>29</v>
      </c>
      <c r="Q3" s="7" t="s">
        <v>30</v>
      </c>
      <c r="R3" s="7" t="s">
        <v>31</v>
      </c>
      <c r="S3" s="25"/>
      <c r="T3" s="7" t="s">
        <v>27</v>
      </c>
      <c r="U3" s="7" t="s">
        <v>28</v>
      </c>
      <c r="V3" s="7" t="s">
        <v>29</v>
      </c>
      <c r="W3" s="7" t="s">
        <v>30</v>
      </c>
      <c r="X3" s="7" t="s">
        <v>31</v>
      </c>
      <c r="Y3" s="25"/>
      <c r="Z3" s="7" t="s">
        <v>27</v>
      </c>
      <c r="AA3" s="7" t="s">
        <v>28</v>
      </c>
      <c r="AB3" s="7" t="s">
        <v>29</v>
      </c>
      <c r="AC3" s="7" t="s">
        <v>30</v>
      </c>
      <c r="AD3" s="7" t="s">
        <v>31</v>
      </c>
      <c r="AE3" s="25"/>
      <c r="AF3" s="7" t="s">
        <v>27</v>
      </c>
      <c r="AG3" s="7" t="s">
        <v>28</v>
      </c>
      <c r="AH3" s="7" t="s">
        <v>29</v>
      </c>
      <c r="AI3" s="7" t="s">
        <v>30</v>
      </c>
      <c r="AJ3" s="7" t="s">
        <v>31</v>
      </c>
      <c r="AK3" s="25"/>
      <c r="AL3" s="7" t="s">
        <v>27</v>
      </c>
      <c r="AM3" s="7" t="s">
        <v>28</v>
      </c>
      <c r="AN3" s="7" t="s">
        <v>29</v>
      </c>
      <c r="AO3" s="7" t="s">
        <v>30</v>
      </c>
      <c r="AP3" s="7" t="s">
        <v>31</v>
      </c>
      <c r="AQ3" s="25"/>
      <c r="AR3" s="7" t="s">
        <v>27</v>
      </c>
      <c r="AS3" s="7" t="s">
        <v>28</v>
      </c>
      <c r="AT3" s="7" t="s">
        <v>29</v>
      </c>
      <c r="AU3" s="7" t="s">
        <v>30</v>
      </c>
      <c r="AV3" s="7" t="s">
        <v>31</v>
      </c>
      <c r="AW3" s="25"/>
      <c r="AX3" s="7" t="s">
        <v>27</v>
      </c>
      <c r="AY3" s="7" t="s">
        <v>28</v>
      </c>
      <c r="AZ3" s="7" t="s">
        <v>29</v>
      </c>
      <c r="BA3" s="7" t="s">
        <v>30</v>
      </c>
      <c r="BB3" s="7" t="s">
        <v>31</v>
      </c>
      <c r="BC3" s="25"/>
      <c r="BD3" s="7" t="s">
        <v>27</v>
      </c>
      <c r="BE3" s="7" t="s">
        <v>28</v>
      </c>
      <c r="BF3" s="7" t="s">
        <v>29</v>
      </c>
      <c r="BG3" s="7" t="s">
        <v>30</v>
      </c>
      <c r="BH3" s="7" t="s">
        <v>31</v>
      </c>
      <c r="BI3" s="25"/>
    </row>
    <row r="4" spans="1:62" s="1" customFormat="1" ht="14.25" thickBot="1" x14ac:dyDescent="0.3">
      <c r="A4" s="358" t="s">
        <v>61</v>
      </c>
      <c r="B4" s="115"/>
      <c r="C4" s="116"/>
      <c r="D4" s="115"/>
      <c r="E4" s="229" t="str">
        <f>IF(B4="je fais et je retrouve la situation ",1,IF(B4="J'explique comment je fais (les différentes étapes)",2,IF(B4="J'explique pourquoi je fais ce que je fais ou je peux corriger des erreurs",3,IF(B4="Je transfère à une autre situation ou je peux enseigner à quelqu'un d'autre",4,"PIF"))))</f>
        <v>PIF</v>
      </c>
      <c r="F4" s="361">
        <f>MAX(E4:E6)</f>
        <v>0</v>
      </c>
      <c r="G4" s="37"/>
      <c r="H4" s="115"/>
      <c r="I4" s="116"/>
      <c r="J4" s="115"/>
      <c r="K4" s="229" t="str">
        <f>IF(H4="je fais et je retrouve la situation ",1,IF(H4="J'explique comment je fais (les différentes étapes)",2,IF(H4="J'explique pourquoi je fais ce que je fais ou je peux corriger des erreurs",3,IF(H4="Je transfère à une autre situation ou je peux enseigner à quelqu'un d'autre",4,"PIF"))))</f>
        <v>PIF</v>
      </c>
      <c r="L4" s="361">
        <f>MAX(K4:K6)</f>
        <v>0</v>
      </c>
      <c r="M4" s="37"/>
      <c r="N4" s="115"/>
      <c r="O4" s="116"/>
      <c r="P4" s="115"/>
      <c r="Q4" s="229" t="str">
        <f>IF(N4="je fais et je retrouve la situation ",1,IF(N4="J'explique comment je fais (les différentes étapes)",2,IF(N4="J'explique pourquoi je fais ce que je fais ou je peux corriger des erreurs",3,IF(N4="Je transfère à une autre situation ou je peux enseigner à quelqu'un d'autre",4,"PIF"))))</f>
        <v>PIF</v>
      </c>
      <c r="R4" s="361">
        <f>MAX(Q4:Q6)</f>
        <v>0</v>
      </c>
      <c r="S4" s="37"/>
      <c r="T4" s="115"/>
      <c r="U4" s="116"/>
      <c r="V4" s="115"/>
      <c r="W4" s="229" t="str">
        <f>IF(T4="je fais et je retrouve la situation ",1,IF(T4="J'explique comment je fais (les différentes étapes)",2,IF(T4="J'explique pourquoi je fais ce que je fais ou je peux corriger des erreurs",3,IF(T4="Je transfère à une autre situation ou je peux enseigner à quelqu'un d'autre",4,"PIF"))))</f>
        <v>PIF</v>
      </c>
      <c r="X4" s="361">
        <f>MAX(W4:W6)</f>
        <v>0</v>
      </c>
      <c r="Y4" s="37"/>
      <c r="Z4" s="115"/>
      <c r="AA4" s="116"/>
      <c r="AB4" s="115"/>
      <c r="AC4" s="229" t="str">
        <f>IF(Z4="je fais et je retrouve la situation ",1,IF(Z4="J'explique comment je fais (les différentes étapes)",2,IF(Z4="J'explique pourquoi je fais ce que je fais ou je peux corriger des erreurs",3,IF(Z4="Je transfère à une autre situation ou je peux enseigner à quelqu'un d'autre",4,"PIF"))))</f>
        <v>PIF</v>
      </c>
      <c r="AD4" s="361">
        <f>MAX(AC4:AC6)</f>
        <v>0</v>
      </c>
      <c r="AE4" s="37"/>
      <c r="AF4" s="115"/>
      <c r="AG4" s="116"/>
      <c r="AH4" s="115"/>
      <c r="AI4" s="229" t="str">
        <f>IF(AF4="je fais et je retrouve la situation ",1,IF(AF4="J'explique comment je fais (les différentes étapes)",2,IF(AF4="J'explique pourquoi je fais ce que je fais ou je peux corriger des erreurs",3,IF(AF4="Je transfère à une autre situation ou je peux enseigner à quelqu'un d'autre",4,"PIF"))))</f>
        <v>PIF</v>
      </c>
      <c r="AJ4" s="361">
        <f>MAX(AI4:AI6)</f>
        <v>0</v>
      </c>
      <c r="AK4" s="37"/>
      <c r="AL4" s="115"/>
      <c r="AM4" s="116"/>
      <c r="AN4" s="115"/>
      <c r="AO4" s="229" t="str">
        <f>IF(AL4="je fais et je retrouve la situation ",1,IF(AL4="J'explique comment je fais (les différentes étapes)",2,IF(AL4="J'explique pourquoi je fais ce que je fais ou je peux corriger des erreurs",3,IF(AL4="Je transfère à une autre situation ou je peux enseigner à quelqu'un d'autre",4,"PIF"))))</f>
        <v>PIF</v>
      </c>
      <c r="AP4" s="361">
        <f>MAX(AO4:AO6)</f>
        <v>0</v>
      </c>
      <c r="AQ4" s="37"/>
      <c r="AR4" s="115"/>
      <c r="AS4" s="116"/>
      <c r="AT4" s="115"/>
      <c r="AU4" s="229" t="str">
        <f>IF(AR4="je fais et je retrouve la situation ",1,IF(AR4="J'explique comment je fais (les différentes étapes)",2,IF(AR4="J'explique pourquoi je fais ce que je fais ou je peux corriger des erreurs",3,IF(AR4="Je transfère à une autre situation ou je peux enseigner à quelqu'un d'autre",4,"PIF"))))</f>
        <v>PIF</v>
      </c>
      <c r="AV4" s="361">
        <f>MAX(AU4:AU6)</f>
        <v>0</v>
      </c>
      <c r="AW4" s="37"/>
      <c r="AX4" s="115"/>
      <c r="AY4" s="116"/>
      <c r="AZ4" s="115"/>
      <c r="BA4" s="229" t="str">
        <f>IF(AX4="je fais et je retrouve la situation ",1,IF(AX4="J'explique comment je fais (les différentes étapes)",2,IF(AX4="J'explique pourquoi je fais ce que je fais ou je peux corriger des erreurs",3,IF(AX4="Je transfère à une autre situation ou je peux enseigner à quelqu'un d'autre",4,"PIF"))))</f>
        <v>PIF</v>
      </c>
      <c r="BB4" s="361">
        <f>MAX(BA4:BA6)</f>
        <v>0</v>
      </c>
      <c r="BC4" s="37"/>
      <c r="BD4" s="115"/>
      <c r="BE4" s="116"/>
      <c r="BF4" s="115"/>
      <c r="BG4" s="229" t="str">
        <f>IF(BD4="je fais et je retrouve la situation ",1,IF(BD4="J'explique comment je fais (les différentes étapes)",2,IF(BD4="J'explique pourquoi je fais ce que je fais ou je peux corriger des erreurs",3,IF(BD4="Je transfère à une autre situation ou je peux enseigner à quelqu'un d'autre",4,"PIF"))))</f>
        <v>PIF</v>
      </c>
      <c r="BH4" s="361">
        <f>MAX(BG4:BG6)</f>
        <v>0</v>
      </c>
      <c r="BI4" s="37"/>
      <c r="BJ4" s="284">
        <f t="shared" ref="BJ4" si="0">MAX(BH4,BB4,AV4,AP4,AJ4,AD4,X4,R4,L4,F4)</f>
        <v>0</v>
      </c>
    </row>
    <row r="5" spans="1:62" s="1" customFormat="1" ht="14.25" thickBot="1" x14ac:dyDescent="0.3">
      <c r="A5" s="359"/>
      <c r="B5" s="115"/>
      <c r="C5" s="117"/>
      <c r="D5" s="118"/>
      <c r="E5" s="229" t="str">
        <f t="shared" ref="E5:E15" si="1">IF(B5="je fais et je retrouve la situation ",1,IF(B5="J'explique comment je fais (les différentes étapes)",2,IF(B5="J'explique pourquoi je fais ce que je fais ou je peux corriger des erreurs",3,IF(B5="Je transfère à une autre situation ou je peux enseigner à quelqu'un d'autre",4,"PIF"))))</f>
        <v>PIF</v>
      </c>
      <c r="F5" s="362"/>
      <c r="G5" s="37"/>
      <c r="H5" s="115"/>
      <c r="I5" s="117"/>
      <c r="J5" s="118"/>
      <c r="K5" s="229" t="str">
        <f t="shared" ref="K5:K15" si="2">IF(H5="je fais et je retrouve la situation ",1,IF(H5="J'explique comment je fais (les différentes étapes)",2,IF(H5="J'explique pourquoi je fais ce que je fais ou je peux corriger des erreurs",3,IF(H5="Je transfère à une autre situation ou je peux enseigner à quelqu'un d'autre",4,"PIF"))))</f>
        <v>PIF</v>
      </c>
      <c r="L5" s="362"/>
      <c r="M5" s="37"/>
      <c r="N5" s="115"/>
      <c r="O5" s="117"/>
      <c r="P5" s="118"/>
      <c r="Q5" s="229" t="str">
        <f t="shared" ref="Q5:Q15" si="3">IF(N5="je fais et je retrouve la situation ",1,IF(N5="J'explique comment je fais (les différentes étapes)",2,IF(N5="J'explique pourquoi je fais ce que je fais ou je peux corriger des erreurs",3,IF(N5="Je transfère à une autre situation ou je peux enseigner à quelqu'un d'autre",4,"PIF"))))</f>
        <v>PIF</v>
      </c>
      <c r="R5" s="362"/>
      <c r="S5" s="37"/>
      <c r="T5" s="115"/>
      <c r="U5" s="117"/>
      <c r="V5" s="118"/>
      <c r="W5" s="229" t="str">
        <f t="shared" ref="W5:W15" si="4">IF(T5="je fais et je retrouve la situation ",1,IF(T5="J'explique comment je fais (les différentes étapes)",2,IF(T5="J'explique pourquoi je fais ce que je fais ou je peux corriger des erreurs",3,IF(T5="Je transfère à une autre situation ou je peux enseigner à quelqu'un d'autre",4,"PIF"))))</f>
        <v>PIF</v>
      </c>
      <c r="X5" s="362"/>
      <c r="Y5" s="37"/>
      <c r="Z5" s="115"/>
      <c r="AA5" s="117"/>
      <c r="AB5" s="118"/>
      <c r="AC5" s="229" t="str">
        <f t="shared" ref="AC5:AC15" si="5">IF(Z5="je fais et je retrouve la situation ",1,IF(Z5="J'explique comment je fais (les différentes étapes)",2,IF(Z5="J'explique pourquoi je fais ce que je fais ou je peux corriger des erreurs",3,IF(Z5="Je transfère à une autre situation ou je peux enseigner à quelqu'un d'autre",4,"PIF"))))</f>
        <v>PIF</v>
      </c>
      <c r="AD5" s="362"/>
      <c r="AE5" s="37"/>
      <c r="AF5" s="115"/>
      <c r="AG5" s="117"/>
      <c r="AH5" s="118"/>
      <c r="AI5" s="229" t="str">
        <f t="shared" ref="AI5:AI15" si="6">IF(AF5="je fais et je retrouve la situation ",1,IF(AF5="J'explique comment je fais (les différentes étapes)",2,IF(AF5="J'explique pourquoi je fais ce que je fais ou je peux corriger des erreurs",3,IF(AF5="Je transfère à une autre situation ou je peux enseigner à quelqu'un d'autre",4,"PIF"))))</f>
        <v>PIF</v>
      </c>
      <c r="AJ5" s="362"/>
      <c r="AK5" s="37"/>
      <c r="AL5" s="115"/>
      <c r="AM5" s="117"/>
      <c r="AN5" s="118"/>
      <c r="AO5" s="229" t="str">
        <f t="shared" ref="AO5:AO15" si="7">IF(AL5="je fais et je retrouve la situation ",1,IF(AL5="J'explique comment je fais (les différentes étapes)",2,IF(AL5="J'explique pourquoi je fais ce que je fais ou je peux corriger des erreurs",3,IF(AL5="Je transfère à une autre situation ou je peux enseigner à quelqu'un d'autre",4,"PIF"))))</f>
        <v>PIF</v>
      </c>
      <c r="AP5" s="362"/>
      <c r="AQ5" s="37"/>
      <c r="AR5" s="115"/>
      <c r="AS5" s="117"/>
      <c r="AT5" s="118"/>
      <c r="AU5" s="229" t="str">
        <f t="shared" ref="AU5:AU15" si="8">IF(AR5="je fais et je retrouve la situation ",1,IF(AR5="J'explique comment je fais (les différentes étapes)",2,IF(AR5="J'explique pourquoi je fais ce que je fais ou je peux corriger des erreurs",3,IF(AR5="Je transfère à une autre situation ou je peux enseigner à quelqu'un d'autre",4,"PIF"))))</f>
        <v>PIF</v>
      </c>
      <c r="AV5" s="362"/>
      <c r="AW5" s="37"/>
      <c r="AX5" s="115"/>
      <c r="AY5" s="117"/>
      <c r="AZ5" s="118"/>
      <c r="BA5" s="229" t="str">
        <f t="shared" ref="BA5:BA15" si="9">IF(AX5="je fais et je retrouve la situation ",1,IF(AX5="J'explique comment je fais (les différentes étapes)",2,IF(AX5="J'explique pourquoi je fais ce que je fais ou je peux corriger des erreurs",3,IF(AX5="Je transfère à une autre situation ou je peux enseigner à quelqu'un d'autre",4,"PIF"))))</f>
        <v>PIF</v>
      </c>
      <c r="BB5" s="362"/>
      <c r="BC5" s="37"/>
      <c r="BD5" s="115"/>
      <c r="BE5" s="117"/>
      <c r="BF5" s="118"/>
      <c r="BG5" s="229" t="str">
        <f t="shared" ref="BG5:BG15" si="10">IF(BD5="je fais et je retrouve la situation ",1,IF(BD5="J'explique comment je fais (les différentes étapes)",2,IF(BD5="J'explique pourquoi je fais ce que je fais ou je peux corriger des erreurs",3,IF(BD5="Je transfère à une autre situation ou je peux enseigner à quelqu'un d'autre",4,"PIF"))))</f>
        <v>PIF</v>
      </c>
      <c r="BH5" s="362"/>
      <c r="BI5" s="37"/>
      <c r="BJ5" s="284"/>
    </row>
    <row r="6" spans="1:62" s="1" customFormat="1" ht="14.25" thickBot="1" x14ac:dyDescent="0.3">
      <c r="A6" s="359"/>
      <c r="B6" s="115"/>
      <c r="C6" s="119"/>
      <c r="D6" s="118"/>
      <c r="E6" s="229" t="str">
        <f t="shared" si="1"/>
        <v>PIF</v>
      </c>
      <c r="F6" s="363"/>
      <c r="G6" s="37"/>
      <c r="H6" s="115"/>
      <c r="I6" s="119"/>
      <c r="J6" s="118"/>
      <c r="K6" s="229" t="str">
        <f t="shared" si="2"/>
        <v>PIF</v>
      </c>
      <c r="L6" s="363"/>
      <c r="M6" s="37"/>
      <c r="N6" s="115"/>
      <c r="O6" s="119"/>
      <c r="P6" s="118"/>
      <c r="Q6" s="229" t="str">
        <f t="shared" si="3"/>
        <v>PIF</v>
      </c>
      <c r="R6" s="363"/>
      <c r="S6" s="37"/>
      <c r="T6" s="115"/>
      <c r="U6" s="119"/>
      <c r="V6" s="118"/>
      <c r="W6" s="229" t="str">
        <f t="shared" si="4"/>
        <v>PIF</v>
      </c>
      <c r="X6" s="363"/>
      <c r="Y6" s="37"/>
      <c r="Z6" s="115"/>
      <c r="AA6" s="119"/>
      <c r="AB6" s="118"/>
      <c r="AC6" s="229" t="str">
        <f t="shared" si="5"/>
        <v>PIF</v>
      </c>
      <c r="AD6" s="363"/>
      <c r="AE6" s="37"/>
      <c r="AF6" s="115"/>
      <c r="AG6" s="119"/>
      <c r="AH6" s="118"/>
      <c r="AI6" s="229" t="str">
        <f t="shared" si="6"/>
        <v>PIF</v>
      </c>
      <c r="AJ6" s="363"/>
      <c r="AK6" s="37"/>
      <c r="AL6" s="115"/>
      <c r="AM6" s="119"/>
      <c r="AN6" s="118"/>
      <c r="AO6" s="229" t="str">
        <f t="shared" si="7"/>
        <v>PIF</v>
      </c>
      <c r="AP6" s="363"/>
      <c r="AQ6" s="37"/>
      <c r="AR6" s="115"/>
      <c r="AS6" s="119"/>
      <c r="AT6" s="118"/>
      <c r="AU6" s="229" t="str">
        <f t="shared" si="8"/>
        <v>PIF</v>
      </c>
      <c r="AV6" s="363"/>
      <c r="AW6" s="37"/>
      <c r="AX6" s="115"/>
      <c r="AY6" s="119"/>
      <c r="AZ6" s="118"/>
      <c r="BA6" s="229" t="str">
        <f t="shared" si="9"/>
        <v>PIF</v>
      </c>
      <c r="BB6" s="363"/>
      <c r="BC6" s="37"/>
      <c r="BD6" s="115"/>
      <c r="BE6" s="119"/>
      <c r="BF6" s="118"/>
      <c r="BG6" s="229" t="str">
        <f t="shared" si="10"/>
        <v>PIF</v>
      </c>
      <c r="BH6" s="363"/>
      <c r="BI6" s="37"/>
      <c r="BJ6" s="284"/>
    </row>
    <row r="7" spans="1:62" s="1" customFormat="1" ht="14.25" thickBot="1" x14ac:dyDescent="0.3">
      <c r="A7" s="358" t="s">
        <v>62</v>
      </c>
      <c r="B7" s="115"/>
      <c r="C7" s="120"/>
      <c r="D7" s="121"/>
      <c r="E7" s="229" t="str">
        <f t="shared" si="1"/>
        <v>PIF</v>
      </c>
      <c r="F7" s="361">
        <f>MAX(E7:E9)</f>
        <v>0</v>
      </c>
      <c r="G7" s="37"/>
      <c r="H7" s="115"/>
      <c r="I7" s="120"/>
      <c r="J7" s="121"/>
      <c r="K7" s="229" t="str">
        <f t="shared" si="2"/>
        <v>PIF</v>
      </c>
      <c r="L7" s="361">
        <f>MAX(K7:K9)</f>
        <v>0</v>
      </c>
      <c r="M7" s="37"/>
      <c r="N7" s="115"/>
      <c r="O7" s="120"/>
      <c r="P7" s="121"/>
      <c r="Q7" s="229" t="str">
        <f t="shared" si="3"/>
        <v>PIF</v>
      </c>
      <c r="R7" s="361">
        <f>MAX(Q7:Q9)</f>
        <v>0</v>
      </c>
      <c r="S7" s="37"/>
      <c r="T7" s="115"/>
      <c r="U7" s="120"/>
      <c r="V7" s="121"/>
      <c r="W7" s="229" t="str">
        <f t="shared" si="4"/>
        <v>PIF</v>
      </c>
      <c r="X7" s="361">
        <f>MAX(W7:W9)</f>
        <v>0</v>
      </c>
      <c r="Y7" s="37"/>
      <c r="Z7" s="115"/>
      <c r="AA7" s="120"/>
      <c r="AB7" s="121"/>
      <c r="AC7" s="229" t="str">
        <f t="shared" si="5"/>
        <v>PIF</v>
      </c>
      <c r="AD7" s="361">
        <f>MAX(AC7:AC9)</f>
        <v>0</v>
      </c>
      <c r="AE7" s="37"/>
      <c r="AF7" s="115"/>
      <c r="AG7" s="120"/>
      <c r="AH7" s="121"/>
      <c r="AI7" s="229" t="str">
        <f t="shared" si="6"/>
        <v>PIF</v>
      </c>
      <c r="AJ7" s="361">
        <f>MAX(AI7:AI9)</f>
        <v>0</v>
      </c>
      <c r="AK7" s="37"/>
      <c r="AL7" s="115"/>
      <c r="AM7" s="120"/>
      <c r="AN7" s="121"/>
      <c r="AO7" s="229" t="str">
        <f t="shared" si="7"/>
        <v>PIF</v>
      </c>
      <c r="AP7" s="361">
        <f>MAX(AO7:AO9)</f>
        <v>0</v>
      </c>
      <c r="AQ7" s="37"/>
      <c r="AR7" s="115"/>
      <c r="AS7" s="120"/>
      <c r="AT7" s="121"/>
      <c r="AU7" s="229" t="str">
        <f t="shared" si="8"/>
        <v>PIF</v>
      </c>
      <c r="AV7" s="361">
        <f>MAX(AU7:AU9)</f>
        <v>0</v>
      </c>
      <c r="AW7" s="37"/>
      <c r="AX7" s="115"/>
      <c r="AY7" s="120"/>
      <c r="AZ7" s="121"/>
      <c r="BA7" s="229" t="str">
        <f t="shared" si="9"/>
        <v>PIF</v>
      </c>
      <c r="BB7" s="361">
        <f>MAX(BA7:BA9)</f>
        <v>0</v>
      </c>
      <c r="BC7" s="37"/>
      <c r="BD7" s="115"/>
      <c r="BE7" s="120"/>
      <c r="BF7" s="121"/>
      <c r="BG7" s="229" t="str">
        <f t="shared" si="10"/>
        <v>PIF</v>
      </c>
      <c r="BH7" s="361">
        <f>MAX(BG7:BG9)</f>
        <v>0</v>
      </c>
      <c r="BI7" s="37"/>
      <c r="BJ7" s="284">
        <f t="shared" ref="BJ7:BJ13" si="11">MAX(BH7,BB7,AV7,AP7,AJ7,AD7,X7,R7,L7,F7)</f>
        <v>0</v>
      </c>
    </row>
    <row r="8" spans="1:62" s="1" customFormat="1" ht="14.25" thickBot="1" x14ac:dyDescent="0.3">
      <c r="A8" s="359"/>
      <c r="B8" s="115"/>
      <c r="C8" s="117"/>
      <c r="D8" s="122"/>
      <c r="E8" s="229" t="str">
        <f t="shared" si="1"/>
        <v>PIF</v>
      </c>
      <c r="F8" s="362"/>
      <c r="G8" s="37"/>
      <c r="H8" s="115"/>
      <c r="I8" s="117"/>
      <c r="J8" s="122"/>
      <c r="K8" s="229" t="str">
        <f t="shared" si="2"/>
        <v>PIF</v>
      </c>
      <c r="L8" s="362"/>
      <c r="M8" s="37"/>
      <c r="N8" s="115"/>
      <c r="O8" s="117"/>
      <c r="P8" s="122"/>
      <c r="Q8" s="229" t="str">
        <f t="shared" si="3"/>
        <v>PIF</v>
      </c>
      <c r="R8" s="362"/>
      <c r="S8" s="37"/>
      <c r="T8" s="115"/>
      <c r="U8" s="117"/>
      <c r="V8" s="122"/>
      <c r="W8" s="229" t="str">
        <f t="shared" si="4"/>
        <v>PIF</v>
      </c>
      <c r="X8" s="362"/>
      <c r="Y8" s="37"/>
      <c r="Z8" s="115"/>
      <c r="AA8" s="117"/>
      <c r="AB8" s="122"/>
      <c r="AC8" s="229" t="str">
        <f t="shared" si="5"/>
        <v>PIF</v>
      </c>
      <c r="AD8" s="362"/>
      <c r="AE8" s="37"/>
      <c r="AF8" s="115"/>
      <c r="AG8" s="117"/>
      <c r="AH8" s="122"/>
      <c r="AI8" s="229" t="str">
        <f t="shared" si="6"/>
        <v>PIF</v>
      </c>
      <c r="AJ8" s="362"/>
      <c r="AK8" s="37"/>
      <c r="AL8" s="115"/>
      <c r="AM8" s="117"/>
      <c r="AN8" s="122"/>
      <c r="AO8" s="229" t="str">
        <f t="shared" si="7"/>
        <v>PIF</v>
      </c>
      <c r="AP8" s="362"/>
      <c r="AQ8" s="37"/>
      <c r="AR8" s="115"/>
      <c r="AS8" s="117"/>
      <c r="AT8" s="122"/>
      <c r="AU8" s="229" t="str">
        <f t="shared" si="8"/>
        <v>PIF</v>
      </c>
      <c r="AV8" s="362"/>
      <c r="AW8" s="37"/>
      <c r="AX8" s="115"/>
      <c r="AY8" s="117"/>
      <c r="AZ8" s="122"/>
      <c r="BA8" s="229" t="str">
        <f t="shared" si="9"/>
        <v>PIF</v>
      </c>
      <c r="BB8" s="362"/>
      <c r="BC8" s="37"/>
      <c r="BD8" s="115"/>
      <c r="BE8" s="117"/>
      <c r="BF8" s="122"/>
      <c r="BG8" s="229" t="str">
        <f t="shared" si="10"/>
        <v>PIF</v>
      </c>
      <c r="BH8" s="362"/>
      <c r="BI8" s="37"/>
      <c r="BJ8" s="284"/>
    </row>
    <row r="9" spans="1:62" s="1" customFormat="1" ht="14.25" thickBot="1" x14ac:dyDescent="0.3">
      <c r="A9" s="360"/>
      <c r="B9" s="115"/>
      <c r="C9" s="119"/>
      <c r="D9" s="123"/>
      <c r="E9" s="229" t="str">
        <f t="shared" si="1"/>
        <v>PIF</v>
      </c>
      <c r="F9" s="363"/>
      <c r="G9" s="37"/>
      <c r="H9" s="115"/>
      <c r="I9" s="119"/>
      <c r="J9" s="123"/>
      <c r="K9" s="229" t="str">
        <f t="shared" si="2"/>
        <v>PIF</v>
      </c>
      <c r="L9" s="363"/>
      <c r="M9" s="37"/>
      <c r="N9" s="115"/>
      <c r="O9" s="119"/>
      <c r="P9" s="123"/>
      <c r="Q9" s="229" t="str">
        <f t="shared" si="3"/>
        <v>PIF</v>
      </c>
      <c r="R9" s="363"/>
      <c r="S9" s="37"/>
      <c r="T9" s="115"/>
      <c r="U9" s="119"/>
      <c r="V9" s="123"/>
      <c r="W9" s="229" t="str">
        <f t="shared" si="4"/>
        <v>PIF</v>
      </c>
      <c r="X9" s="363"/>
      <c r="Y9" s="37"/>
      <c r="Z9" s="115"/>
      <c r="AA9" s="119"/>
      <c r="AB9" s="123"/>
      <c r="AC9" s="229" t="str">
        <f t="shared" si="5"/>
        <v>PIF</v>
      </c>
      <c r="AD9" s="363"/>
      <c r="AE9" s="37"/>
      <c r="AF9" s="115"/>
      <c r="AG9" s="119"/>
      <c r="AH9" s="123"/>
      <c r="AI9" s="229" t="str">
        <f t="shared" si="6"/>
        <v>PIF</v>
      </c>
      <c r="AJ9" s="363"/>
      <c r="AK9" s="37"/>
      <c r="AL9" s="115"/>
      <c r="AM9" s="119"/>
      <c r="AN9" s="123"/>
      <c r="AO9" s="229" t="str">
        <f t="shared" si="7"/>
        <v>PIF</v>
      </c>
      <c r="AP9" s="363"/>
      <c r="AQ9" s="37"/>
      <c r="AR9" s="115"/>
      <c r="AS9" s="119"/>
      <c r="AT9" s="123"/>
      <c r="AU9" s="229" t="str">
        <f t="shared" si="8"/>
        <v>PIF</v>
      </c>
      <c r="AV9" s="363"/>
      <c r="AW9" s="37"/>
      <c r="AX9" s="115"/>
      <c r="AY9" s="119"/>
      <c r="AZ9" s="123"/>
      <c r="BA9" s="229" t="str">
        <f t="shared" si="9"/>
        <v>PIF</v>
      </c>
      <c r="BB9" s="363"/>
      <c r="BC9" s="37"/>
      <c r="BD9" s="115"/>
      <c r="BE9" s="119"/>
      <c r="BF9" s="123"/>
      <c r="BG9" s="229" t="str">
        <f t="shared" si="10"/>
        <v>PIF</v>
      </c>
      <c r="BH9" s="363"/>
      <c r="BI9" s="37"/>
      <c r="BJ9" s="284"/>
    </row>
    <row r="10" spans="1:62" s="1" customFormat="1" ht="14.25" thickBot="1" x14ac:dyDescent="0.3">
      <c r="A10" s="359" t="s">
        <v>63</v>
      </c>
      <c r="B10" s="115"/>
      <c r="C10" s="120"/>
      <c r="D10" s="118"/>
      <c r="E10" s="229" t="str">
        <f t="shared" si="1"/>
        <v>PIF</v>
      </c>
      <c r="F10" s="361">
        <f>MAX(E10:E12)</f>
        <v>0</v>
      </c>
      <c r="G10" s="37"/>
      <c r="H10" s="115"/>
      <c r="I10" s="120"/>
      <c r="J10" s="118"/>
      <c r="K10" s="229" t="str">
        <f t="shared" si="2"/>
        <v>PIF</v>
      </c>
      <c r="L10" s="361">
        <f>MAX(K10:K12)</f>
        <v>0</v>
      </c>
      <c r="M10" s="37"/>
      <c r="N10" s="115"/>
      <c r="O10" s="120"/>
      <c r="P10" s="118"/>
      <c r="Q10" s="229" t="str">
        <f t="shared" si="3"/>
        <v>PIF</v>
      </c>
      <c r="R10" s="361">
        <f>MAX(Q10:Q12)</f>
        <v>0</v>
      </c>
      <c r="S10" s="37"/>
      <c r="T10" s="115"/>
      <c r="U10" s="120"/>
      <c r="V10" s="118"/>
      <c r="W10" s="229" t="str">
        <f t="shared" si="4"/>
        <v>PIF</v>
      </c>
      <c r="X10" s="361">
        <f>MAX(W10:W12)</f>
        <v>0</v>
      </c>
      <c r="Y10" s="37"/>
      <c r="Z10" s="115"/>
      <c r="AA10" s="120"/>
      <c r="AB10" s="118"/>
      <c r="AC10" s="229" t="str">
        <f t="shared" si="5"/>
        <v>PIF</v>
      </c>
      <c r="AD10" s="361">
        <f>MAX(AC10:AC12)</f>
        <v>0</v>
      </c>
      <c r="AE10" s="37"/>
      <c r="AF10" s="115"/>
      <c r="AG10" s="120"/>
      <c r="AH10" s="118"/>
      <c r="AI10" s="229" t="str">
        <f t="shared" si="6"/>
        <v>PIF</v>
      </c>
      <c r="AJ10" s="361">
        <f>MAX(AI10:AI12)</f>
        <v>0</v>
      </c>
      <c r="AK10" s="37"/>
      <c r="AL10" s="115"/>
      <c r="AM10" s="120"/>
      <c r="AN10" s="118"/>
      <c r="AO10" s="229" t="str">
        <f t="shared" si="7"/>
        <v>PIF</v>
      </c>
      <c r="AP10" s="361">
        <f>MAX(AO10:AO12)</f>
        <v>0</v>
      </c>
      <c r="AQ10" s="37"/>
      <c r="AR10" s="115"/>
      <c r="AS10" s="120"/>
      <c r="AT10" s="118"/>
      <c r="AU10" s="229" t="str">
        <f t="shared" si="8"/>
        <v>PIF</v>
      </c>
      <c r="AV10" s="361">
        <f>MAX(AU10:AU12)</f>
        <v>0</v>
      </c>
      <c r="AW10" s="37"/>
      <c r="AX10" s="115"/>
      <c r="AY10" s="120"/>
      <c r="AZ10" s="118"/>
      <c r="BA10" s="229" t="str">
        <f t="shared" si="9"/>
        <v>PIF</v>
      </c>
      <c r="BB10" s="361">
        <f>MAX(BA10:BA12)</f>
        <v>0</v>
      </c>
      <c r="BC10" s="37"/>
      <c r="BD10" s="115"/>
      <c r="BE10" s="120"/>
      <c r="BF10" s="118"/>
      <c r="BG10" s="229" t="str">
        <f t="shared" si="10"/>
        <v>PIF</v>
      </c>
      <c r="BH10" s="361">
        <f>MAX(BG10:BG12)</f>
        <v>0</v>
      </c>
      <c r="BI10" s="37"/>
      <c r="BJ10" s="284">
        <f t="shared" si="11"/>
        <v>0</v>
      </c>
    </row>
    <row r="11" spans="1:62" s="1" customFormat="1" ht="14.25" thickBot="1" x14ac:dyDescent="0.3">
      <c r="A11" s="359"/>
      <c r="B11" s="115"/>
      <c r="C11" s="117"/>
      <c r="D11" s="118"/>
      <c r="E11" s="229" t="str">
        <f t="shared" si="1"/>
        <v>PIF</v>
      </c>
      <c r="F11" s="362"/>
      <c r="G11" s="37"/>
      <c r="H11" s="115"/>
      <c r="I11" s="117"/>
      <c r="J11" s="118"/>
      <c r="K11" s="229" t="str">
        <f t="shared" si="2"/>
        <v>PIF</v>
      </c>
      <c r="L11" s="362"/>
      <c r="M11" s="37"/>
      <c r="N11" s="115"/>
      <c r="O11" s="117"/>
      <c r="P11" s="118"/>
      <c r="Q11" s="229" t="str">
        <f t="shared" si="3"/>
        <v>PIF</v>
      </c>
      <c r="R11" s="362"/>
      <c r="S11" s="37"/>
      <c r="T11" s="115"/>
      <c r="U11" s="117"/>
      <c r="V11" s="118"/>
      <c r="W11" s="229" t="str">
        <f t="shared" si="4"/>
        <v>PIF</v>
      </c>
      <c r="X11" s="362"/>
      <c r="Y11" s="37"/>
      <c r="Z11" s="115"/>
      <c r="AA11" s="117"/>
      <c r="AB11" s="118"/>
      <c r="AC11" s="229" t="str">
        <f t="shared" si="5"/>
        <v>PIF</v>
      </c>
      <c r="AD11" s="362"/>
      <c r="AE11" s="37"/>
      <c r="AF11" s="115"/>
      <c r="AG11" s="117"/>
      <c r="AH11" s="118"/>
      <c r="AI11" s="229" t="str">
        <f t="shared" si="6"/>
        <v>PIF</v>
      </c>
      <c r="AJ11" s="362"/>
      <c r="AK11" s="37"/>
      <c r="AL11" s="115"/>
      <c r="AM11" s="117"/>
      <c r="AN11" s="118"/>
      <c r="AO11" s="229" t="str">
        <f t="shared" si="7"/>
        <v>PIF</v>
      </c>
      <c r="AP11" s="362"/>
      <c r="AQ11" s="37"/>
      <c r="AR11" s="115"/>
      <c r="AS11" s="117"/>
      <c r="AT11" s="118"/>
      <c r="AU11" s="229" t="str">
        <f t="shared" si="8"/>
        <v>PIF</v>
      </c>
      <c r="AV11" s="362"/>
      <c r="AW11" s="37"/>
      <c r="AX11" s="115"/>
      <c r="AY11" s="117"/>
      <c r="AZ11" s="118"/>
      <c r="BA11" s="229" t="str">
        <f t="shared" si="9"/>
        <v>PIF</v>
      </c>
      <c r="BB11" s="362"/>
      <c r="BC11" s="37"/>
      <c r="BD11" s="115"/>
      <c r="BE11" s="117"/>
      <c r="BF11" s="118"/>
      <c r="BG11" s="229" t="str">
        <f t="shared" si="10"/>
        <v>PIF</v>
      </c>
      <c r="BH11" s="362"/>
      <c r="BI11" s="37"/>
      <c r="BJ11" s="284"/>
    </row>
    <row r="12" spans="1:62" s="1" customFormat="1" ht="14.25" thickBot="1" x14ac:dyDescent="0.3">
      <c r="A12" s="359"/>
      <c r="B12" s="115"/>
      <c r="C12" s="119"/>
      <c r="D12" s="118"/>
      <c r="E12" s="229" t="str">
        <f t="shared" si="1"/>
        <v>PIF</v>
      </c>
      <c r="F12" s="363"/>
      <c r="G12" s="37"/>
      <c r="H12" s="115"/>
      <c r="I12" s="119"/>
      <c r="J12" s="118"/>
      <c r="K12" s="229" t="str">
        <f t="shared" si="2"/>
        <v>PIF</v>
      </c>
      <c r="L12" s="363"/>
      <c r="M12" s="37"/>
      <c r="N12" s="115"/>
      <c r="O12" s="119"/>
      <c r="P12" s="118"/>
      <c r="Q12" s="229" t="str">
        <f t="shared" si="3"/>
        <v>PIF</v>
      </c>
      <c r="R12" s="363"/>
      <c r="S12" s="37"/>
      <c r="T12" s="115"/>
      <c r="U12" s="119"/>
      <c r="V12" s="118"/>
      <c r="W12" s="229" t="str">
        <f t="shared" si="4"/>
        <v>PIF</v>
      </c>
      <c r="X12" s="363"/>
      <c r="Y12" s="37"/>
      <c r="Z12" s="115"/>
      <c r="AA12" s="119"/>
      <c r="AB12" s="118"/>
      <c r="AC12" s="229" t="str">
        <f t="shared" si="5"/>
        <v>PIF</v>
      </c>
      <c r="AD12" s="363"/>
      <c r="AE12" s="37"/>
      <c r="AF12" s="115"/>
      <c r="AG12" s="119"/>
      <c r="AH12" s="118"/>
      <c r="AI12" s="229" t="str">
        <f t="shared" si="6"/>
        <v>PIF</v>
      </c>
      <c r="AJ12" s="363"/>
      <c r="AK12" s="37"/>
      <c r="AL12" s="115"/>
      <c r="AM12" s="119"/>
      <c r="AN12" s="118"/>
      <c r="AO12" s="229" t="str">
        <f t="shared" si="7"/>
        <v>PIF</v>
      </c>
      <c r="AP12" s="363"/>
      <c r="AQ12" s="37"/>
      <c r="AR12" s="115"/>
      <c r="AS12" s="119"/>
      <c r="AT12" s="118"/>
      <c r="AU12" s="229" t="str">
        <f t="shared" si="8"/>
        <v>PIF</v>
      </c>
      <c r="AV12" s="363"/>
      <c r="AW12" s="37"/>
      <c r="AX12" s="115"/>
      <c r="AY12" s="119"/>
      <c r="AZ12" s="118"/>
      <c r="BA12" s="229" t="str">
        <f t="shared" si="9"/>
        <v>PIF</v>
      </c>
      <c r="BB12" s="363"/>
      <c r="BC12" s="37"/>
      <c r="BD12" s="115"/>
      <c r="BE12" s="119"/>
      <c r="BF12" s="118"/>
      <c r="BG12" s="229" t="str">
        <f t="shared" si="10"/>
        <v>PIF</v>
      </c>
      <c r="BH12" s="363"/>
      <c r="BI12" s="37"/>
      <c r="BJ12" s="284"/>
    </row>
    <row r="13" spans="1:62" s="1" customFormat="1" ht="14.25" thickBot="1" x14ac:dyDescent="0.3">
      <c r="A13" s="358" t="s">
        <v>64</v>
      </c>
      <c r="B13" s="115"/>
      <c r="C13" s="120"/>
      <c r="D13" s="115"/>
      <c r="E13" s="229" t="str">
        <f t="shared" si="1"/>
        <v>PIF</v>
      </c>
      <c r="F13" s="361">
        <f>MAX(E13:E15)</f>
        <v>0</v>
      </c>
      <c r="G13" s="37"/>
      <c r="H13" s="115"/>
      <c r="I13" s="120"/>
      <c r="J13" s="115"/>
      <c r="K13" s="229" t="str">
        <f t="shared" si="2"/>
        <v>PIF</v>
      </c>
      <c r="L13" s="361">
        <f>MAX(K13:K15)</f>
        <v>0</v>
      </c>
      <c r="M13" s="37"/>
      <c r="N13" s="115"/>
      <c r="O13" s="120"/>
      <c r="P13" s="115"/>
      <c r="Q13" s="229" t="str">
        <f t="shared" si="3"/>
        <v>PIF</v>
      </c>
      <c r="R13" s="361">
        <f>MAX(Q13:Q15)</f>
        <v>0</v>
      </c>
      <c r="S13" s="37"/>
      <c r="T13" s="115"/>
      <c r="U13" s="120"/>
      <c r="V13" s="115"/>
      <c r="W13" s="229" t="str">
        <f t="shared" si="4"/>
        <v>PIF</v>
      </c>
      <c r="X13" s="361">
        <f>MAX(W13:W15)</f>
        <v>0</v>
      </c>
      <c r="Y13" s="37"/>
      <c r="Z13" s="115"/>
      <c r="AA13" s="120"/>
      <c r="AB13" s="115"/>
      <c r="AC13" s="229" t="str">
        <f t="shared" si="5"/>
        <v>PIF</v>
      </c>
      <c r="AD13" s="361">
        <f>MAX(AC13:AC15)</f>
        <v>0</v>
      </c>
      <c r="AE13" s="37"/>
      <c r="AF13" s="115"/>
      <c r="AG13" s="120"/>
      <c r="AH13" s="115"/>
      <c r="AI13" s="229" t="str">
        <f t="shared" si="6"/>
        <v>PIF</v>
      </c>
      <c r="AJ13" s="361">
        <f>MAX(AI13:AI15)</f>
        <v>0</v>
      </c>
      <c r="AK13" s="37"/>
      <c r="AL13" s="115"/>
      <c r="AM13" s="120"/>
      <c r="AN13" s="115"/>
      <c r="AO13" s="229" t="str">
        <f t="shared" si="7"/>
        <v>PIF</v>
      </c>
      <c r="AP13" s="361">
        <f>MAX(AO13:AO15)</f>
        <v>0</v>
      </c>
      <c r="AQ13" s="37"/>
      <c r="AR13" s="115"/>
      <c r="AS13" s="120"/>
      <c r="AT13" s="115"/>
      <c r="AU13" s="229" t="str">
        <f t="shared" si="8"/>
        <v>PIF</v>
      </c>
      <c r="AV13" s="361">
        <f>MAX(AU13:AU15)</f>
        <v>0</v>
      </c>
      <c r="AW13" s="37"/>
      <c r="AX13" s="115"/>
      <c r="AY13" s="120"/>
      <c r="AZ13" s="115"/>
      <c r="BA13" s="229" t="str">
        <f t="shared" si="9"/>
        <v>PIF</v>
      </c>
      <c r="BB13" s="361">
        <f>MAX(BA13:BA15)</f>
        <v>0</v>
      </c>
      <c r="BC13" s="37"/>
      <c r="BD13" s="115"/>
      <c r="BE13" s="120"/>
      <c r="BF13" s="115"/>
      <c r="BG13" s="229" t="str">
        <f t="shared" si="10"/>
        <v>PIF</v>
      </c>
      <c r="BH13" s="361">
        <f>MAX(BG13:BG15)</f>
        <v>0</v>
      </c>
      <c r="BI13" s="37"/>
      <c r="BJ13" s="284">
        <f t="shared" si="11"/>
        <v>0</v>
      </c>
    </row>
    <row r="14" spans="1:62" s="1" customFormat="1" ht="14.25" thickBot="1" x14ac:dyDescent="0.3">
      <c r="A14" s="359"/>
      <c r="B14" s="115"/>
      <c r="C14" s="117"/>
      <c r="D14" s="118"/>
      <c r="E14" s="229" t="str">
        <f t="shared" si="1"/>
        <v>PIF</v>
      </c>
      <c r="F14" s="362"/>
      <c r="G14" s="37"/>
      <c r="H14" s="115"/>
      <c r="I14" s="117"/>
      <c r="J14" s="118"/>
      <c r="K14" s="229" t="str">
        <f t="shared" si="2"/>
        <v>PIF</v>
      </c>
      <c r="L14" s="362"/>
      <c r="M14" s="37"/>
      <c r="N14" s="115"/>
      <c r="O14" s="117"/>
      <c r="P14" s="118"/>
      <c r="Q14" s="229" t="str">
        <f t="shared" si="3"/>
        <v>PIF</v>
      </c>
      <c r="R14" s="362"/>
      <c r="S14" s="37"/>
      <c r="T14" s="115"/>
      <c r="U14" s="117"/>
      <c r="V14" s="118"/>
      <c r="W14" s="229" t="str">
        <f t="shared" si="4"/>
        <v>PIF</v>
      </c>
      <c r="X14" s="362"/>
      <c r="Y14" s="37"/>
      <c r="Z14" s="115"/>
      <c r="AA14" s="117"/>
      <c r="AB14" s="118"/>
      <c r="AC14" s="229" t="str">
        <f t="shared" si="5"/>
        <v>PIF</v>
      </c>
      <c r="AD14" s="362"/>
      <c r="AE14" s="37"/>
      <c r="AF14" s="115"/>
      <c r="AG14" s="117"/>
      <c r="AH14" s="118"/>
      <c r="AI14" s="229" t="str">
        <f t="shared" si="6"/>
        <v>PIF</v>
      </c>
      <c r="AJ14" s="362"/>
      <c r="AK14" s="37"/>
      <c r="AL14" s="115"/>
      <c r="AM14" s="117"/>
      <c r="AN14" s="118"/>
      <c r="AO14" s="229" t="str">
        <f t="shared" si="7"/>
        <v>PIF</v>
      </c>
      <c r="AP14" s="362"/>
      <c r="AQ14" s="37"/>
      <c r="AR14" s="115"/>
      <c r="AS14" s="117"/>
      <c r="AT14" s="118"/>
      <c r="AU14" s="229" t="str">
        <f t="shared" si="8"/>
        <v>PIF</v>
      </c>
      <c r="AV14" s="362"/>
      <c r="AW14" s="37"/>
      <c r="AX14" s="115"/>
      <c r="AY14" s="117"/>
      <c r="AZ14" s="118"/>
      <c r="BA14" s="229" t="str">
        <f t="shared" si="9"/>
        <v>PIF</v>
      </c>
      <c r="BB14" s="362"/>
      <c r="BC14" s="37"/>
      <c r="BD14" s="115"/>
      <c r="BE14" s="117"/>
      <c r="BF14" s="118"/>
      <c r="BG14" s="229" t="str">
        <f t="shared" si="10"/>
        <v>PIF</v>
      </c>
      <c r="BH14" s="362"/>
      <c r="BI14" s="37"/>
      <c r="BJ14" s="284"/>
    </row>
    <row r="15" spans="1:62" s="1" customFormat="1" ht="14.25" thickBot="1" x14ac:dyDescent="0.3">
      <c r="A15" s="360"/>
      <c r="B15" s="124"/>
      <c r="C15" s="125"/>
      <c r="D15" s="126"/>
      <c r="E15" s="229" t="str">
        <f t="shared" si="1"/>
        <v>PIF</v>
      </c>
      <c r="F15" s="363"/>
      <c r="G15" s="37"/>
      <c r="H15" s="124"/>
      <c r="I15" s="125"/>
      <c r="J15" s="126"/>
      <c r="K15" s="229" t="str">
        <f t="shared" si="2"/>
        <v>PIF</v>
      </c>
      <c r="L15" s="363"/>
      <c r="M15" s="37"/>
      <c r="N15" s="124"/>
      <c r="O15" s="125"/>
      <c r="P15" s="126"/>
      <c r="Q15" s="229" t="str">
        <f t="shared" si="3"/>
        <v>PIF</v>
      </c>
      <c r="R15" s="363"/>
      <c r="S15" s="37"/>
      <c r="T15" s="124"/>
      <c r="U15" s="125"/>
      <c r="V15" s="126"/>
      <c r="W15" s="229" t="str">
        <f t="shared" si="4"/>
        <v>PIF</v>
      </c>
      <c r="X15" s="363"/>
      <c r="Y15" s="37"/>
      <c r="Z15" s="124"/>
      <c r="AA15" s="125"/>
      <c r="AB15" s="126"/>
      <c r="AC15" s="229" t="str">
        <f t="shared" si="5"/>
        <v>PIF</v>
      </c>
      <c r="AD15" s="363"/>
      <c r="AE15" s="37"/>
      <c r="AF15" s="124"/>
      <c r="AG15" s="125"/>
      <c r="AH15" s="126"/>
      <c r="AI15" s="229" t="str">
        <f t="shared" si="6"/>
        <v>PIF</v>
      </c>
      <c r="AJ15" s="363"/>
      <c r="AK15" s="37"/>
      <c r="AL15" s="124"/>
      <c r="AM15" s="125"/>
      <c r="AN15" s="126"/>
      <c r="AO15" s="229" t="str">
        <f t="shared" si="7"/>
        <v>PIF</v>
      </c>
      <c r="AP15" s="363"/>
      <c r="AQ15" s="37"/>
      <c r="AR15" s="124"/>
      <c r="AS15" s="125"/>
      <c r="AT15" s="126"/>
      <c r="AU15" s="229" t="str">
        <f t="shared" si="8"/>
        <v>PIF</v>
      </c>
      <c r="AV15" s="363"/>
      <c r="AW15" s="37"/>
      <c r="AX15" s="124"/>
      <c r="AY15" s="125"/>
      <c r="AZ15" s="126"/>
      <c r="BA15" s="229" t="str">
        <f t="shared" si="9"/>
        <v>PIF</v>
      </c>
      <c r="BB15" s="363"/>
      <c r="BC15" s="37"/>
      <c r="BD15" s="124"/>
      <c r="BE15" s="125"/>
      <c r="BF15" s="126"/>
      <c r="BG15" s="229" t="str">
        <f t="shared" si="10"/>
        <v>PIF</v>
      </c>
      <c r="BH15" s="363"/>
      <c r="BI15" s="37"/>
      <c r="BJ15" s="284"/>
    </row>
    <row r="16" spans="1:62" ht="13.5" thickBot="1" x14ac:dyDescent="0.25"/>
    <row r="17" spans="4:58" x14ac:dyDescent="0.2">
      <c r="D17" s="267" t="s">
        <v>37</v>
      </c>
      <c r="J17" s="267" t="s">
        <v>37</v>
      </c>
      <c r="P17" s="267" t="s">
        <v>37</v>
      </c>
      <c r="V17" s="267" t="s">
        <v>37</v>
      </c>
      <c r="AB17" s="267" t="s">
        <v>37</v>
      </c>
      <c r="AH17" s="267" t="s">
        <v>37</v>
      </c>
      <c r="AN17" s="267" t="s">
        <v>37</v>
      </c>
      <c r="AT17" s="267" t="s">
        <v>37</v>
      </c>
      <c r="AZ17" s="267" t="s">
        <v>37</v>
      </c>
      <c r="BF17" s="267" t="s">
        <v>37</v>
      </c>
    </row>
    <row r="18" spans="4:58" ht="13.5" thickBot="1" x14ac:dyDescent="0.25">
      <c r="D18" s="268"/>
      <c r="J18" s="268"/>
      <c r="P18" s="268"/>
      <c r="V18" s="268"/>
      <c r="AB18" s="268"/>
      <c r="AH18" s="268"/>
      <c r="AN18" s="268"/>
      <c r="AT18" s="268"/>
      <c r="AZ18" s="268"/>
      <c r="BF18" s="268"/>
    </row>
    <row r="19" spans="4:58" ht="13.5" thickBot="1" x14ac:dyDescent="0.25"/>
    <row r="20" spans="4:58" x14ac:dyDescent="0.2">
      <c r="D20" s="267" t="s">
        <v>38</v>
      </c>
      <c r="J20" s="267" t="s">
        <v>38</v>
      </c>
      <c r="P20" s="267" t="s">
        <v>38</v>
      </c>
      <c r="V20" s="267" t="s">
        <v>38</v>
      </c>
      <c r="AB20" s="267" t="s">
        <v>38</v>
      </c>
      <c r="AH20" s="267" t="s">
        <v>38</v>
      </c>
      <c r="AN20" s="267" t="s">
        <v>38</v>
      </c>
      <c r="AT20" s="267" t="s">
        <v>38</v>
      </c>
      <c r="AZ20" s="267" t="s">
        <v>38</v>
      </c>
      <c r="BF20" s="267" t="s">
        <v>38</v>
      </c>
    </row>
    <row r="21" spans="4:58" ht="13.5" thickBot="1" x14ac:dyDescent="0.25">
      <c r="D21" s="268"/>
      <c r="J21" s="268"/>
      <c r="P21" s="268"/>
      <c r="V21" s="268"/>
      <c r="AB21" s="268"/>
      <c r="AH21" s="268"/>
      <c r="AN21" s="268"/>
      <c r="AT21" s="268"/>
      <c r="AZ21" s="268"/>
      <c r="BF21" s="268"/>
    </row>
  </sheetData>
  <mergeCells count="88">
    <mergeCell ref="AH20:AH21"/>
    <mergeCell ref="AN20:AN21"/>
    <mergeCell ref="AT20:AT21"/>
    <mergeCell ref="AZ20:AZ21"/>
    <mergeCell ref="BF20:BF21"/>
    <mergeCell ref="D20:D21"/>
    <mergeCell ref="J20:J21"/>
    <mergeCell ref="P20:P21"/>
    <mergeCell ref="V20:V21"/>
    <mergeCell ref="AB20:AB21"/>
    <mergeCell ref="AF1:AJ1"/>
    <mergeCell ref="C2:F2"/>
    <mergeCell ref="I2:L2"/>
    <mergeCell ref="O2:R2"/>
    <mergeCell ref="U2:X2"/>
    <mergeCell ref="AG2:AJ2"/>
    <mergeCell ref="AD4:AD6"/>
    <mergeCell ref="B1:F1"/>
    <mergeCell ref="H1:L1"/>
    <mergeCell ref="N1:R1"/>
    <mergeCell ref="T1:X1"/>
    <mergeCell ref="Z1:AD1"/>
    <mergeCell ref="AA2:AD2"/>
    <mergeCell ref="A4:A6"/>
    <mergeCell ref="F4:F6"/>
    <mergeCell ref="L4:L6"/>
    <mergeCell ref="R4:R6"/>
    <mergeCell ref="X4:X6"/>
    <mergeCell ref="BJ4:BJ6"/>
    <mergeCell ref="AL1:AP1"/>
    <mergeCell ref="AR1:AV1"/>
    <mergeCell ref="AX1:BB1"/>
    <mergeCell ref="BD1:BH1"/>
    <mergeCell ref="BE2:BH2"/>
    <mergeCell ref="AM2:AP2"/>
    <mergeCell ref="AS2:AV2"/>
    <mergeCell ref="AY2:BB2"/>
    <mergeCell ref="AJ4:AJ6"/>
    <mergeCell ref="AP4:AP6"/>
    <mergeCell ref="AV4:AV6"/>
    <mergeCell ref="BB4:BB6"/>
    <mergeCell ref="BH4:BH6"/>
    <mergeCell ref="BJ7:BJ9"/>
    <mergeCell ref="A7:A9"/>
    <mergeCell ref="F7:F9"/>
    <mergeCell ref="L7:L9"/>
    <mergeCell ref="R7:R9"/>
    <mergeCell ref="X7:X9"/>
    <mergeCell ref="AD7:AD9"/>
    <mergeCell ref="AJ7:AJ9"/>
    <mergeCell ref="AP7:AP9"/>
    <mergeCell ref="AV7:AV9"/>
    <mergeCell ref="BB7:BB9"/>
    <mergeCell ref="BH7:BH9"/>
    <mergeCell ref="BJ10:BJ12"/>
    <mergeCell ref="A10:A12"/>
    <mergeCell ref="F10:F12"/>
    <mergeCell ref="L10:L12"/>
    <mergeCell ref="R10:R12"/>
    <mergeCell ref="X10:X12"/>
    <mergeCell ref="AD10:AD12"/>
    <mergeCell ref="AJ10:AJ12"/>
    <mergeCell ref="AP10:AP12"/>
    <mergeCell ref="AV10:AV12"/>
    <mergeCell ref="BB10:BB12"/>
    <mergeCell ref="BH10:BH12"/>
    <mergeCell ref="BJ13:BJ15"/>
    <mergeCell ref="A13:A15"/>
    <mergeCell ref="F13:F15"/>
    <mergeCell ref="L13:L15"/>
    <mergeCell ref="R13:R15"/>
    <mergeCell ref="X13:X15"/>
    <mergeCell ref="AD13:AD15"/>
    <mergeCell ref="AJ13:AJ15"/>
    <mergeCell ref="AP13:AP15"/>
    <mergeCell ref="AV13:AV15"/>
    <mergeCell ref="BB13:BB15"/>
    <mergeCell ref="BH13:BH15"/>
    <mergeCell ref="AN17:AN18"/>
    <mergeCell ref="AT17:AT18"/>
    <mergeCell ref="AZ17:AZ18"/>
    <mergeCell ref="BF17:BF18"/>
    <mergeCell ref="D17:D18"/>
    <mergeCell ref="J17:J18"/>
    <mergeCell ref="P17:P18"/>
    <mergeCell ref="V17:V18"/>
    <mergeCell ref="AB17:AB18"/>
    <mergeCell ref="AH17:AH18"/>
  </mergeCells>
  <hyperlinks>
    <hyperlink ref="D17:D18" location="Accueil!A1" display="Retour à l'accueil"/>
    <hyperlink ref="J17:J18" location="Accueil!A1" display="Retour à l'accueil"/>
    <hyperlink ref="P17:P18" location="Accueil!A1" display="Retour à l'accueil"/>
    <hyperlink ref="V17:V18" location="Accueil!A1" display="Retour à l'accueil"/>
    <hyperlink ref="AB17:AB18" location="Accueil!A1" display="Retour à l'accueil"/>
    <hyperlink ref="AH17:AH18" location="Accueil!A1" display="Retour à l'accueil"/>
    <hyperlink ref="AN17:AN18" location="Accueil!A1" display="Retour à l'accueil"/>
    <hyperlink ref="AT17:AT18" location="Accueil!A1" display="Retour à l'accueil"/>
    <hyperlink ref="AZ17:AZ18" location="Accueil!A1" display="Retour à l'accueil"/>
    <hyperlink ref="BF17:BF18" location="Accueil!A1" display="Retour à l'accueil"/>
    <hyperlink ref="D20:D21" location="Accueil!A120" display="Les verbes pour décrire l'action"/>
    <hyperlink ref="J20:J21" location="Accueil!A120" display="Les verbes pour décrire l'action"/>
    <hyperlink ref="P20:P21" location="Accueil!A120" display="Les verbes pour décrire l'action"/>
    <hyperlink ref="V20:V21" location="Accueil!A120" display="Les verbes pour décrire l'action"/>
    <hyperlink ref="AB20:AB21" location="Accueil!A120" display="Les verbes pour décrire l'action"/>
    <hyperlink ref="AH20:AH21" location="Accueil!A120" display="Les verbes pour décrire l'action"/>
    <hyperlink ref="AN20:AN21" location="Accueil!A120" display="Les verbes pour décrire l'action"/>
    <hyperlink ref="AT20:AT21" location="Accueil!A120" display="Les verbes pour décrire l'action"/>
    <hyperlink ref="AZ20:AZ21" location="Accueil!A120" display="Les verbes pour décrire l'action"/>
    <hyperlink ref="BF20:BF21" location="Accueil!A120" display="Les verbes pour décrire l'a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'Les paliers'!$C$2:$C$6</xm:f>
          </x14:formula1>
          <xm:sqref>B4:B15 BD4:BD15 AX4:AX15 AR4:AR15 AL4:AL15 AF4:AF15 Z4:Z15 T4:T15 N4:N15 H4:H15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6105F59AA7C14396007F0D8AF99EAA" ma:contentTypeVersion="12" ma:contentTypeDescription="Crée un document." ma:contentTypeScope="" ma:versionID="3a09f75b47c4c45d3179664941ced419">
  <xsd:schema xmlns:xsd="http://www.w3.org/2001/XMLSchema" xmlns:xs="http://www.w3.org/2001/XMLSchema" xmlns:p="http://schemas.microsoft.com/office/2006/metadata/properties" xmlns:ns2="c2eb94b6-4a92-45c3-9d95-3925ffdfadf2" xmlns:ns3="b5bf9363-e801-4a02-b0f4-4b8d1dc8533e" targetNamespace="http://schemas.microsoft.com/office/2006/metadata/properties" ma:root="true" ma:fieldsID="ccec23bc993d2aa33a3c174d0d9aabaa" ns2:_="" ns3:_="">
    <xsd:import namespace="c2eb94b6-4a92-45c3-9d95-3925ffdfadf2"/>
    <xsd:import namespace="b5bf9363-e801-4a02-b0f4-4b8d1dc8533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b94b6-4a92-45c3-9d95-3925ffdfad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bf9363-e801-4a02-b0f4-4b8d1dc8533e"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5bf9363-e801-4a02-b0f4-4b8d1dc8533e">
      <UserInfo>
        <DisplayName>Valérie MAHIEU</DisplayName>
        <AccountId>14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E713E0-87FB-4E9B-8C16-2AB21409B8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b94b6-4a92-45c3-9d95-3925ffdfadf2"/>
    <ds:schemaRef ds:uri="b5bf9363-e801-4a02-b0f4-4b8d1dc853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E7EB87-4555-439C-89CF-19E2D7B920D6}">
  <ds:schemaRefs>
    <ds:schemaRef ds:uri="http://schemas.microsoft.com/office/2006/documentManagement/types"/>
    <ds:schemaRef ds:uri="http://www.w3.org/XML/1998/namespace"/>
    <ds:schemaRef ds:uri="http://schemas.openxmlformats.org/package/2006/metadata/core-properties"/>
    <ds:schemaRef ds:uri="b5bf9363-e801-4a02-b0f4-4b8d1dc8533e"/>
    <ds:schemaRef ds:uri="http://purl.org/dc/elements/1.1/"/>
    <ds:schemaRef ds:uri="http://schemas.microsoft.com/office/2006/metadata/properties"/>
    <ds:schemaRef ds:uri="http://purl.org/dc/dcmitype/"/>
    <ds:schemaRef ds:uri="http://purl.org/dc/terms/"/>
    <ds:schemaRef ds:uri="http://schemas.microsoft.com/office/infopath/2007/PartnerControls"/>
    <ds:schemaRef ds:uri="c2eb94b6-4a92-45c3-9d95-3925ffdfadf2"/>
  </ds:schemaRefs>
</ds:datastoreItem>
</file>

<file path=customXml/itemProps3.xml><?xml version="1.0" encoding="utf-8"?>
<ds:datastoreItem xmlns:ds="http://schemas.openxmlformats.org/officeDocument/2006/customXml" ds:itemID="{B1DA7E12-5287-4818-8E5A-705D275B51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Accueil</vt:lpstr>
      <vt:lpstr>Consigne</vt:lpstr>
      <vt:lpstr>Domaine1</vt:lpstr>
      <vt:lpstr>Domaine2</vt:lpstr>
      <vt:lpstr>Domaine3</vt:lpstr>
      <vt:lpstr>Domaine4</vt:lpstr>
      <vt:lpstr>Domaine5</vt:lpstr>
      <vt:lpstr>Domaine6</vt:lpstr>
      <vt:lpstr>Domaine7</vt:lpstr>
      <vt:lpstr>Domaine8</vt:lpstr>
      <vt:lpstr>Domaine9</vt:lpstr>
      <vt:lpstr>Les paliers</vt:lpstr>
      <vt:lpstr>Tableau Synthèse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Olivier BURCKER</dc:creator>
  <cp:keywords/>
  <dc:description/>
  <cp:lastModifiedBy>image</cp:lastModifiedBy>
  <cp:revision/>
  <dcterms:created xsi:type="dcterms:W3CDTF">2018-04-12T07:50:30Z</dcterms:created>
  <dcterms:modified xsi:type="dcterms:W3CDTF">2021-07-02T08:15:20Z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0x010100F86105F59AA7C14396007F0D8AF99EAA</vt:lpwstr>
  </property>
</Properties>
</file>